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Plan1!$B$2:$H$33</definedName>
    <definedName name="_xlnm.Print_Area" localSheetId="0">Plan1!$B$1:$H$39</definedName>
  </definedNames>
  <calcPr calcId="152511"/>
</workbook>
</file>

<file path=xl/calcChain.xml><?xml version="1.0" encoding="utf-8"?>
<calcChain xmlns="http://schemas.openxmlformats.org/spreadsheetml/2006/main">
  <c r="G10" i="1" l="1"/>
  <c r="H10" i="1" s="1"/>
  <c r="E35" i="1" l="1"/>
  <c r="G5" i="1" l="1"/>
  <c r="H5" i="1" s="1"/>
  <c r="G29" i="1"/>
  <c r="H29" i="1" s="1"/>
  <c r="G20" i="1"/>
  <c r="H20" i="1" s="1"/>
  <c r="G6" i="1"/>
  <c r="H6" i="1" s="1"/>
  <c r="G7" i="1"/>
  <c r="H7" i="1" s="1"/>
  <c r="G8" i="1"/>
  <c r="H8" i="1" s="1"/>
  <c r="G9" i="1"/>
  <c r="H9" i="1" s="1"/>
  <c r="G21" i="1"/>
  <c r="H21" i="1" s="1"/>
  <c r="G11" i="1"/>
  <c r="H11" i="1" s="1"/>
  <c r="G22" i="1"/>
  <c r="H22" i="1" s="1"/>
  <c r="G23" i="1"/>
  <c r="H23" i="1" s="1"/>
  <c r="G24" i="1"/>
  <c r="H24" i="1" s="1"/>
  <c r="G30" i="1"/>
  <c r="H30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31" i="1"/>
  <c r="H31" i="1" s="1"/>
  <c r="G28" i="1"/>
  <c r="H28" i="1" s="1"/>
  <c r="G33" i="1"/>
  <c r="H33" i="1" s="1"/>
  <c r="G18" i="1"/>
  <c r="H18" i="1" s="1"/>
  <c r="G19" i="1"/>
  <c r="H19" i="1" s="1"/>
  <c r="G4" i="1"/>
  <c r="H4" i="1" s="1"/>
  <c r="G32" i="1"/>
  <c r="H32" i="1" s="1"/>
  <c r="G25" i="1"/>
  <c r="H25" i="1" s="1"/>
  <c r="G26" i="1"/>
  <c r="H26" i="1" s="1"/>
  <c r="G27" i="1"/>
  <c r="H27" i="1" s="1"/>
  <c r="H36" i="1" l="1"/>
</calcChain>
</file>

<file path=xl/sharedStrings.xml><?xml version="1.0" encoding="utf-8"?>
<sst xmlns="http://schemas.openxmlformats.org/spreadsheetml/2006/main" count="104" uniqueCount="69">
  <si>
    <t>AUTOR</t>
  </si>
  <si>
    <t>TÍTULO</t>
  </si>
  <si>
    <t>EDITORA</t>
  </si>
  <si>
    <t>QNT.</t>
  </si>
  <si>
    <t>Nº</t>
  </si>
  <si>
    <t>Forense</t>
  </si>
  <si>
    <t>MONTENEGRO FILHO, Misael</t>
  </si>
  <si>
    <t>Atlas</t>
  </si>
  <si>
    <t>Manual de Direito Administrativo</t>
  </si>
  <si>
    <t>Novo Código de Processo Civil - Anotado e Comparado</t>
  </si>
  <si>
    <t>Malheiros</t>
  </si>
  <si>
    <t>FULGÊNCIO, Tito</t>
  </si>
  <si>
    <t>Da Posse e das Ações Possessórias : Teoria Legal - Prática</t>
  </si>
  <si>
    <t xml:space="preserve">CARNEIRO,  Paulo Cezar Pinheiro; PINHO, Humberto Dalla Bernardina de </t>
  </si>
  <si>
    <t>Manual de Prática do Processo Civil</t>
  </si>
  <si>
    <t>Novo Código de Processo Civil - Modificações Substanciais</t>
  </si>
  <si>
    <t>CUNHA, Leonardo José Carneiro da</t>
  </si>
  <si>
    <t>A Fazenda Pública em Juízo</t>
  </si>
  <si>
    <t>CARVALHO FILHO, José dos Santos</t>
  </si>
  <si>
    <t>Manual de Improbidade Administrativa - Direito Material e Processual</t>
  </si>
  <si>
    <t>Método</t>
  </si>
  <si>
    <t>Improbidade Administrativa - Aspectos Processuais da Lei Nº 8.429/92</t>
  </si>
  <si>
    <t>TARTUCE, Flávio.</t>
  </si>
  <si>
    <t>O novo CPC e o direito civil: impactos, diálogos e interações</t>
  </si>
  <si>
    <t>Manual das Audiências Cíveis</t>
  </si>
  <si>
    <t>Teoria Dos Direitos Fundamentais</t>
  </si>
  <si>
    <t>BONATO, Giovanni</t>
  </si>
  <si>
    <t>O Novo Código de Processo Civil - Questões Controvertidas</t>
  </si>
  <si>
    <t>Ações Possessórias no Novo CPC</t>
  </si>
  <si>
    <t>ALEXY, Robert</t>
  </si>
  <si>
    <t>LUCON, Paulo H. dos Santos ; COSTA, Eduardo José da Fonseca ; COSTA, Guilherme Recena (coords.)</t>
  </si>
  <si>
    <t>MIRABETE, Júlio Fabbrini</t>
  </si>
  <si>
    <t>Execução penal : comentários à Lei n. 7.210</t>
  </si>
  <si>
    <t>NUCCI, Guilherme de Souza</t>
  </si>
  <si>
    <t>Princípios Constitucionais Penais e Processuais...</t>
  </si>
  <si>
    <t>CÂMARA, Alexandre Freitas</t>
  </si>
  <si>
    <t>O Novo Processo Civil Brasileiro</t>
  </si>
  <si>
    <t xml:space="preserve">FUX, Luiz (coord.); NEVES, Daniel Amorim (org.) </t>
  </si>
  <si>
    <t>Novo CPC Comparado</t>
  </si>
  <si>
    <t>Novo Código de Processo Civil Comentado</t>
  </si>
  <si>
    <t>THEODORO JUNIOR, Humberto</t>
  </si>
  <si>
    <t>Curso de Direito Processual Civil vol. 1</t>
  </si>
  <si>
    <t>Curso de Direito Processual Civil vol. 2</t>
  </si>
  <si>
    <t>Curso de Direito Processual Civil vol. 3</t>
  </si>
  <si>
    <t>ARAÚJO JÚNIOR, Gediel Claudino de</t>
  </si>
  <si>
    <t xml:space="preserve">Prática de recursos no processo civil </t>
  </si>
  <si>
    <t>Prática no processo civil : cabimento, ações diversas, competência, procedimentos, petições...</t>
  </si>
  <si>
    <t>Direito intertemporal no novo Código de processo civil</t>
  </si>
  <si>
    <t xml:space="preserve">ALVIM, J. E. Carreira </t>
  </si>
  <si>
    <t xml:space="preserve">Teoria geral do processo </t>
  </si>
  <si>
    <t>PEREIRA JÚNIOR, Jessé Torres (coord.)</t>
  </si>
  <si>
    <t>Comentários ao sistema legal brasileiro de licitações e contratos administrativos</t>
  </si>
  <si>
    <t>NDJ</t>
  </si>
  <si>
    <t>RANGEL, Paulo</t>
  </si>
  <si>
    <t>A redução da menor idade penal: avanço ou retrocesso social? : a cor do sistema penal brasileiro</t>
  </si>
  <si>
    <t>NEVES, Daniel Amorim A. ; OLIVEIRA, Rafael C. Rezende</t>
  </si>
  <si>
    <t>Comentários à Lei de Benefícios da Previdência Social</t>
  </si>
  <si>
    <t>ROCHA, Daniel Machado da ; BALTAZAR JR., José Paulo</t>
  </si>
  <si>
    <t>Alteridade</t>
  </si>
  <si>
    <t>SAVARIS, José Antonio</t>
  </si>
  <si>
    <t>Direito Processual Previdenciário</t>
  </si>
  <si>
    <t>Preço Unit</t>
  </si>
  <si>
    <t>Capa</t>
  </si>
  <si>
    <t xml:space="preserve"> Desc 34,70%</t>
  </si>
  <si>
    <t xml:space="preserve">Preço Total </t>
  </si>
  <si>
    <t>ALVES, Jones Figueirêdo, MONTENEGRO FILHO, Misael</t>
  </si>
  <si>
    <t>ELPÍDIO, Donizetti</t>
  </si>
  <si>
    <r>
      <t xml:space="preserve">Novo Código de Processo Civil Comparado  -- </t>
    </r>
    <r>
      <rPr>
        <b/>
        <sz val="11"/>
        <rFont val="Arial"/>
        <family val="2"/>
      </rPr>
      <t xml:space="preserve"> </t>
    </r>
    <r>
      <rPr>
        <b/>
        <sz val="12"/>
        <rFont val="Arial"/>
        <family val="2"/>
      </rPr>
      <t>(PETROLINA)</t>
    </r>
  </si>
  <si>
    <r>
      <t xml:space="preserve">                                       LIVROS RECEBIDOS DA 1ª COTAÇÃO - </t>
    </r>
    <r>
      <rPr>
        <b/>
        <u/>
        <sz val="16"/>
        <color rgb="FF0070C0"/>
        <rFont val="Helvetica"/>
      </rPr>
      <t>3ª Remessa</t>
    </r>
    <r>
      <rPr>
        <b/>
        <sz val="16"/>
        <color indexed="8"/>
        <rFont val="Helvetica"/>
      </rPr>
      <t xml:space="preserve"> (</t>
    </r>
    <r>
      <rPr>
        <b/>
        <sz val="16"/>
        <color rgb="FFFF0000"/>
        <rFont val="Helvetica"/>
      </rPr>
      <t>Chegaram em 07/11/2016</t>
    </r>
    <r>
      <rPr>
        <b/>
        <sz val="16"/>
        <color indexed="8"/>
        <rFont val="Helvetica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</si>
</sst>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1"/>
      <name val="Arial Unicode MS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indexed="8"/>
      <name val="Helvetica"/>
    </font>
    <font>
      <b/>
      <u/>
      <sz val="16"/>
      <color rgb="FF0070C0"/>
      <name val="Helvetica"/>
    </font>
    <font>
      <b/>
      <sz val="16"/>
      <color rgb="FFFF0000"/>
      <name val="Helvetica"/>
    </font>
    <font>
      <b/>
      <sz val="16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4" xfId="0" applyFont="1" applyBorder="1"/>
    <xf numFmtId="1" fontId="0" fillId="0" borderId="5" xfId="0" applyNumberFormat="1" applyFill="1" applyBorder="1" applyAlignment="1">
      <alignment horizontal="center"/>
    </xf>
    <xf numFmtId="0" fontId="0" fillId="3" borderId="0" xfId="0" applyFill="1"/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" fontId="0" fillId="3" borderId="5" xfId="0" applyNumberFormat="1" applyFill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44" fontId="0" fillId="0" borderId="0" xfId="0" applyNumberFormat="1"/>
    <xf numFmtId="44" fontId="3" fillId="4" borderId="3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  <xf numFmtId="44" fontId="0" fillId="0" borderId="2" xfId="0" applyNumberFormat="1" applyBorder="1"/>
    <xf numFmtId="44" fontId="0" fillId="3" borderId="2" xfId="0" applyNumberFormat="1" applyFill="1" applyBorder="1"/>
    <xf numFmtId="44" fontId="9" fillId="4" borderId="7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4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4" applyFont="1" applyFill="1" applyBorder="1" applyAlignment="1">
      <alignment vertical="center" wrapText="1"/>
    </xf>
    <xf numFmtId="44" fontId="0" fillId="0" borderId="2" xfId="0" applyNumberFormat="1" applyFill="1" applyBorder="1"/>
    <xf numFmtId="0" fontId="11" fillId="0" borderId="2" xfId="0" applyFont="1" applyFill="1" applyBorder="1" applyAlignment="1">
      <alignment vertical="center"/>
    </xf>
    <xf numFmtId="44" fontId="2" fillId="0" borderId="2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4" fontId="0" fillId="0" borderId="7" xfId="0" applyNumberFormat="1" applyFill="1" applyBorder="1"/>
    <xf numFmtId="0" fontId="3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0" borderId="7" xfId="4" applyFont="1" applyFill="1" applyBorder="1" applyAlignment="1">
      <alignment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8" xfId="4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4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4" fontId="0" fillId="3" borderId="2" xfId="0" applyNumberFormat="1" applyFill="1" applyBorder="1" applyAlignment="1"/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85" zoomScaleNormal="85" zoomScaleSheetLayoutView="55" workbookViewId="0">
      <selection activeCell="I5" sqref="I5"/>
    </sheetView>
  </sheetViews>
  <sheetFormatPr defaultRowHeight="12.75" x14ac:dyDescent="0.2"/>
  <cols>
    <col min="1" max="1" width="8.28515625" customWidth="1"/>
    <col min="2" max="2" width="57.42578125" customWidth="1"/>
    <col min="3" max="3" width="96.5703125" customWidth="1"/>
    <col min="4" max="4" width="15.7109375" customWidth="1"/>
    <col min="5" max="5" width="6.42578125" customWidth="1"/>
    <col min="6" max="6" width="1" style="30" customWidth="1"/>
    <col min="7" max="7" width="16" style="30" customWidth="1"/>
    <col min="8" max="8" width="0.85546875" style="30" customWidth="1"/>
    <col min="9" max="9" width="16.42578125" customWidth="1"/>
  </cols>
  <sheetData>
    <row r="1" spans="1:11" ht="37.5" customHeight="1" x14ac:dyDescent="0.2">
      <c r="B1" s="72" t="s">
        <v>68</v>
      </c>
      <c r="C1" s="72"/>
      <c r="D1" s="73"/>
      <c r="E1" s="73"/>
      <c r="F1" s="73"/>
      <c r="G1" s="73"/>
      <c r="H1" s="73"/>
      <c r="I1" s="73"/>
      <c r="J1" s="73"/>
      <c r="K1" s="73"/>
    </row>
    <row r="2" spans="1:11" s="29" customFormat="1" ht="25.5" customHeight="1" x14ac:dyDescent="0.2">
      <c r="A2" s="62" t="s">
        <v>4</v>
      </c>
      <c r="B2" s="68" t="s">
        <v>0</v>
      </c>
      <c r="C2" s="68" t="s">
        <v>1</v>
      </c>
      <c r="D2" s="68" t="s">
        <v>2</v>
      </c>
      <c r="E2" s="69" t="s">
        <v>3</v>
      </c>
      <c r="F2" s="31" t="s">
        <v>61</v>
      </c>
      <c r="G2" s="31" t="s">
        <v>61</v>
      </c>
      <c r="H2" s="31" t="s">
        <v>64</v>
      </c>
    </row>
    <row r="3" spans="1:11" s="29" customFormat="1" ht="19.5" customHeight="1" x14ac:dyDescent="0.2">
      <c r="A3" s="63"/>
      <c r="B3" s="63"/>
      <c r="C3" s="63"/>
      <c r="D3" s="71"/>
      <c r="E3" s="70"/>
      <c r="F3" s="32" t="s">
        <v>62</v>
      </c>
      <c r="G3" s="35" t="s">
        <v>63</v>
      </c>
      <c r="H3" s="35" t="s">
        <v>63</v>
      </c>
    </row>
    <row r="4" spans="1:11" s="29" customFormat="1" ht="30.75" customHeight="1" x14ac:dyDescent="0.2">
      <c r="A4" s="48">
        <v>179</v>
      </c>
      <c r="B4" s="54" t="s">
        <v>59</v>
      </c>
      <c r="C4" s="54" t="s">
        <v>60</v>
      </c>
      <c r="D4" s="55" t="s">
        <v>58</v>
      </c>
      <c r="E4" s="56">
        <v>1</v>
      </c>
      <c r="F4" s="51">
        <v>165</v>
      </c>
      <c r="G4" s="51">
        <f t="shared" ref="G4:G33" si="0">F4*0.653</f>
        <v>107.745</v>
      </c>
      <c r="H4" s="51">
        <f t="shared" ref="H4:H33" si="1">G4*E4</f>
        <v>107.745</v>
      </c>
    </row>
    <row r="5" spans="1:11" s="29" customFormat="1" ht="30" customHeight="1" x14ac:dyDescent="0.2">
      <c r="A5" s="48">
        <v>1</v>
      </c>
      <c r="B5" s="45" t="s">
        <v>65</v>
      </c>
      <c r="C5" s="45" t="s">
        <v>24</v>
      </c>
      <c r="D5" s="49" t="s">
        <v>7</v>
      </c>
      <c r="E5" s="50">
        <v>1</v>
      </c>
      <c r="F5" s="51">
        <v>64</v>
      </c>
      <c r="G5" s="51">
        <f t="shared" si="0"/>
        <v>41.792000000000002</v>
      </c>
      <c r="H5" s="51">
        <f t="shared" si="1"/>
        <v>41.792000000000002</v>
      </c>
    </row>
    <row r="6" spans="1:11" ht="32.1" customHeight="1" x14ac:dyDescent="0.2">
      <c r="A6" s="16">
        <v>18</v>
      </c>
      <c r="B6" s="36" t="s">
        <v>44</v>
      </c>
      <c r="C6" s="36" t="s">
        <v>45</v>
      </c>
      <c r="D6" s="15" t="s">
        <v>7</v>
      </c>
      <c r="E6" s="57">
        <v>2</v>
      </c>
      <c r="F6" s="42">
        <v>108</v>
      </c>
      <c r="G6" s="42">
        <f t="shared" si="0"/>
        <v>70.524000000000001</v>
      </c>
      <c r="H6" s="42">
        <f t="shared" si="1"/>
        <v>141.048</v>
      </c>
    </row>
    <row r="7" spans="1:11" s="14" customFormat="1" ht="32.1" customHeight="1" x14ac:dyDescent="0.2">
      <c r="A7" s="16">
        <v>19</v>
      </c>
      <c r="B7" s="36" t="s">
        <v>44</v>
      </c>
      <c r="C7" s="36" t="s">
        <v>46</v>
      </c>
      <c r="D7" s="15" t="s">
        <v>7</v>
      </c>
      <c r="E7" s="57">
        <v>2</v>
      </c>
      <c r="F7" s="42">
        <v>152</v>
      </c>
      <c r="G7" s="42">
        <f t="shared" si="0"/>
        <v>99.256</v>
      </c>
      <c r="H7" s="42">
        <f t="shared" si="1"/>
        <v>198.512</v>
      </c>
    </row>
    <row r="8" spans="1:11" s="14" customFormat="1" ht="32.1" customHeight="1" x14ac:dyDescent="0.2">
      <c r="A8" s="16">
        <v>34</v>
      </c>
      <c r="B8" s="37" t="s">
        <v>26</v>
      </c>
      <c r="C8" s="41" t="s">
        <v>27</v>
      </c>
      <c r="D8" s="15" t="s">
        <v>7</v>
      </c>
      <c r="E8" s="58">
        <v>2</v>
      </c>
      <c r="F8" s="42">
        <v>122</v>
      </c>
      <c r="G8" s="42">
        <f t="shared" si="0"/>
        <v>79.665999999999997</v>
      </c>
      <c r="H8" s="42">
        <f t="shared" si="1"/>
        <v>159.33199999999999</v>
      </c>
    </row>
    <row r="9" spans="1:11" s="14" customFormat="1" ht="32.1" customHeight="1" x14ac:dyDescent="0.2">
      <c r="A9" s="16">
        <v>42</v>
      </c>
      <c r="B9" s="38" t="s">
        <v>35</v>
      </c>
      <c r="C9" s="38" t="s">
        <v>36</v>
      </c>
      <c r="D9" s="15" t="s">
        <v>7</v>
      </c>
      <c r="E9" s="57">
        <v>2</v>
      </c>
      <c r="F9" s="42">
        <v>116</v>
      </c>
      <c r="G9" s="42">
        <f t="shared" si="0"/>
        <v>75.748000000000005</v>
      </c>
      <c r="H9" s="42">
        <f t="shared" si="1"/>
        <v>151.49600000000001</v>
      </c>
    </row>
    <row r="10" spans="1:11" s="14" customFormat="1" ht="32.1" customHeight="1" x14ac:dyDescent="0.2">
      <c r="A10" s="16">
        <v>79</v>
      </c>
      <c r="B10" s="53" t="s">
        <v>66</v>
      </c>
      <c r="C10" s="53" t="s">
        <v>67</v>
      </c>
      <c r="D10" s="60" t="s">
        <v>7</v>
      </c>
      <c r="E10" s="57">
        <v>1</v>
      </c>
      <c r="F10" s="61">
        <v>124</v>
      </c>
      <c r="G10" s="42">
        <f t="shared" si="0"/>
        <v>80.972000000000008</v>
      </c>
      <c r="H10" s="42">
        <f t="shared" si="1"/>
        <v>80.972000000000008</v>
      </c>
    </row>
    <row r="11" spans="1:11" s="14" customFormat="1" ht="32.1" customHeight="1" x14ac:dyDescent="0.2">
      <c r="A11" s="16">
        <v>46</v>
      </c>
      <c r="B11" s="43" t="s">
        <v>18</v>
      </c>
      <c r="C11" s="36" t="s">
        <v>8</v>
      </c>
      <c r="D11" s="15" t="s">
        <v>7</v>
      </c>
      <c r="E11" s="59">
        <v>2</v>
      </c>
      <c r="F11" s="42">
        <v>192</v>
      </c>
      <c r="G11" s="42">
        <f t="shared" si="0"/>
        <v>125.376</v>
      </c>
      <c r="H11" s="42">
        <f t="shared" si="1"/>
        <v>250.75200000000001</v>
      </c>
    </row>
    <row r="12" spans="1:11" s="14" customFormat="1" ht="41.25" customHeight="1" x14ac:dyDescent="0.2">
      <c r="A12" s="16">
        <v>117</v>
      </c>
      <c r="B12" s="41" t="s">
        <v>30</v>
      </c>
      <c r="C12" s="39" t="s">
        <v>21</v>
      </c>
      <c r="D12" s="17" t="s">
        <v>7</v>
      </c>
      <c r="E12" s="27">
        <v>1</v>
      </c>
      <c r="F12" s="42">
        <v>113</v>
      </c>
      <c r="G12" s="42">
        <f t="shared" si="0"/>
        <v>73.789000000000001</v>
      </c>
      <c r="H12" s="42">
        <f t="shared" si="1"/>
        <v>73.789000000000001</v>
      </c>
    </row>
    <row r="13" spans="1:11" s="14" customFormat="1" ht="40.5" customHeight="1" x14ac:dyDescent="0.2">
      <c r="A13" s="16">
        <v>136</v>
      </c>
      <c r="B13" s="36" t="s">
        <v>31</v>
      </c>
      <c r="C13" s="36" t="s">
        <v>32</v>
      </c>
      <c r="D13" s="15" t="s">
        <v>7</v>
      </c>
      <c r="E13" s="57">
        <v>2</v>
      </c>
      <c r="F13" s="44">
        <v>182</v>
      </c>
      <c r="G13" s="42">
        <f t="shared" si="0"/>
        <v>118.846</v>
      </c>
      <c r="H13" s="42">
        <f t="shared" si="1"/>
        <v>237.69200000000001</v>
      </c>
    </row>
    <row r="14" spans="1:11" s="13" customFormat="1" ht="32.1" customHeight="1" x14ac:dyDescent="0.2">
      <c r="A14" s="16">
        <v>139</v>
      </c>
      <c r="B14" s="38" t="s">
        <v>6</v>
      </c>
      <c r="C14" s="36" t="s">
        <v>14</v>
      </c>
      <c r="D14" s="15" t="s">
        <v>7</v>
      </c>
      <c r="E14" s="57">
        <v>2</v>
      </c>
      <c r="F14" s="42">
        <v>108</v>
      </c>
      <c r="G14" s="42">
        <f t="shared" si="0"/>
        <v>70.524000000000001</v>
      </c>
      <c r="H14" s="42">
        <f t="shared" si="1"/>
        <v>141.048</v>
      </c>
    </row>
    <row r="15" spans="1:11" s="14" customFormat="1" ht="32.1" customHeight="1" x14ac:dyDescent="0.2">
      <c r="A15" s="16">
        <v>140</v>
      </c>
      <c r="B15" s="38" t="s">
        <v>6</v>
      </c>
      <c r="C15" s="36" t="s">
        <v>15</v>
      </c>
      <c r="D15" s="15" t="s">
        <v>7</v>
      </c>
      <c r="E15" s="59">
        <v>2</v>
      </c>
      <c r="F15" s="42">
        <v>36</v>
      </c>
      <c r="G15" s="42">
        <f t="shared" si="0"/>
        <v>23.508000000000003</v>
      </c>
      <c r="H15" s="42">
        <f t="shared" si="1"/>
        <v>47.016000000000005</v>
      </c>
    </row>
    <row r="16" spans="1:11" s="13" customFormat="1" ht="32.1" customHeight="1" x14ac:dyDescent="0.2">
      <c r="A16" s="16">
        <v>141</v>
      </c>
      <c r="B16" s="38" t="s">
        <v>6</v>
      </c>
      <c r="C16" s="36" t="s">
        <v>28</v>
      </c>
      <c r="D16" s="15" t="s">
        <v>7</v>
      </c>
      <c r="E16" s="59">
        <v>2</v>
      </c>
      <c r="F16" s="42">
        <v>62</v>
      </c>
      <c r="G16" s="42">
        <f t="shared" si="0"/>
        <v>40.486000000000004</v>
      </c>
      <c r="H16" s="42">
        <f t="shared" si="1"/>
        <v>80.972000000000008</v>
      </c>
    </row>
    <row r="17" spans="1:8" s="14" customFormat="1" ht="32.1" customHeight="1" x14ac:dyDescent="0.2">
      <c r="A17" s="16">
        <v>142</v>
      </c>
      <c r="B17" s="38" t="s">
        <v>6</v>
      </c>
      <c r="C17" s="38" t="s">
        <v>39</v>
      </c>
      <c r="D17" s="15" t="s">
        <v>7</v>
      </c>
      <c r="E17" s="57">
        <v>2</v>
      </c>
      <c r="F17" s="42">
        <v>198</v>
      </c>
      <c r="G17" s="42">
        <f t="shared" si="0"/>
        <v>129.29400000000001</v>
      </c>
      <c r="H17" s="42">
        <f t="shared" si="1"/>
        <v>258.58800000000002</v>
      </c>
    </row>
    <row r="18" spans="1:8" s="14" customFormat="1" ht="32.1" customHeight="1" x14ac:dyDescent="0.2">
      <c r="A18" s="16">
        <v>162</v>
      </c>
      <c r="B18" s="36" t="s">
        <v>53</v>
      </c>
      <c r="C18" s="36" t="s">
        <v>54</v>
      </c>
      <c r="D18" s="15" t="s">
        <v>7</v>
      </c>
      <c r="E18" s="26">
        <v>1</v>
      </c>
      <c r="F18" s="42">
        <v>96</v>
      </c>
      <c r="G18" s="42">
        <f t="shared" si="0"/>
        <v>62.688000000000002</v>
      </c>
      <c r="H18" s="42">
        <f t="shared" si="1"/>
        <v>62.688000000000002</v>
      </c>
    </row>
    <row r="19" spans="1:8" s="14" customFormat="1" ht="32.1" customHeight="1" x14ac:dyDescent="0.2">
      <c r="A19" s="16">
        <v>165</v>
      </c>
      <c r="B19" s="45" t="s">
        <v>57</v>
      </c>
      <c r="C19" s="36" t="s">
        <v>56</v>
      </c>
      <c r="D19" s="15" t="s">
        <v>7</v>
      </c>
      <c r="E19" s="26">
        <v>1</v>
      </c>
      <c r="F19" s="42">
        <v>184</v>
      </c>
      <c r="G19" s="42">
        <f t="shared" si="0"/>
        <v>120.152</v>
      </c>
      <c r="H19" s="42">
        <f t="shared" si="1"/>
        <v>120.152</v>
      </c>
    </row>
    <row r="20" spans="1:8" s="14" customFormat="1" ht="37.5" customHeight="1" x14ac:dyDescent="0.2">
      <c r="A20" s="16">
        <v>11</v>
      </c>
      <c r="B20" s="36" t="s">
        <v>48</v>
      </c>
      <c r="C20" s="36" t="s">
        <v>49</v>
      </c>
      <c r="D20" s="15" t="s">
        <v>5</v>
      </c>
      <c r="E20" s="57">
        <v>2</v>
      </c>
      <c r="F20" s="42">
        <v>98</v>
      </c>
      <c r="G20" s="42">
        <f t="shared" si="0"/>
        <v>63.994</v>
      </c>
      <c r="H20" s="42">
        <f t="shared" si="1"/>
        <v>127.988</v>
      </c>
    </row>
    <row r="21" spans="1:8" s="14" customFormat="1" ht="42" customHeight="1" x14ac:dyDescent="0.2">
      <c r="A21" s="16">
        <v>45</v>
      </c>
      <c r="B21" s="37" t="s">
        <v>13</v>
      </c>
      <c r="C21" s="36" t="s">
        <v>9</v>
      </c>
      <c r="D21" s="15" t="s">
        <v>5</v>
      </c>
      <c r="E21" s="57">
        <v>2</v>
      </c>
      <c r="F21" s="42">
        <v>159</v>
      </c>
      <c r="G21" s="42">
        <f t="shared" si="0"/>
        <v>103.827</v>
      </c>
      <c r="H21" s="42">
        <f t="shared" si="1"/>
        <v>207.654</v>
      </c>
    </row>
    <row r="22" spans="1:8" s="13" customFormat="1" ht="32.1" customHeight="1" x14ac:dyDescent="0.2">
      <c r="A22" s="16">
        <v>65</v>
      </c>
      <c r="B22" s="37" t="s">
        <v>16</v>
      </c>
      <c r="C22" s="43" t="s">
        <v>17</v>
      </c>
      <c r="D22" s="15" t="s">
        <v>5</v>
      </c>
      <c r="E22" s="57">
        <v>2</v>
      </c>
      <c r="F22" s="42">
        <v>189</v>
      </c>
      <c r="G22" s="42">
        <f t="shared" si="0"/>
        <v>123.417</v>
      </c>
      <c r="H22" s="42">
        <f t="shared" si="1"/>
        <v>246.834</v>
      </c>
    </row>
    <row r="23" spans="1:8" s="14" customFormat="1" ht="32.1" customHeight="1" x14ac:dyDescent="0.2">
      <c r="A23" s="16">
        <v>66</v>
      </c>
      <c r="B23" s="37" t="s">
        <v>16</v>
      </c>
      <c r="C23" s="43" t="s">
        <v>47</v>
      </c>
      <c r="D23" s="15" t="s">
        <v>5</v>
      </c>
      <c r="E23" s="26">
        <v>1</v>
      </c>
      <c r="F23" s="42">
        <v>68</v>
      </c>
      <c r="G23" s="42">
        <f t="shared" si="0"/>
        <v>44.404000000000003</v>
      </c>
      <c r="H23" s="42">
        <f t="shared" si="1"/>
        <v>44.404000000000003</v>
      </c>
    </row>
    <row r="24" spans="1:8" s="14" customFormat="1" ht="32.1" customHeight="1" x14ac:dyDescent="0.2">
      <c r="A24" s="16">
        <v>91</v>
      </c>
      <c r="B24" s="36" t="s">
        <v>11</v>
      </c>
      <c r="C24" s="36" t="s">
        <v>12</v>
      </c>
      <c r="D24" s="16" t="s">
        <v>5</v>
      </c>
      <c r="E24" s="26">
        <v>1</v>
      </c>
      <c r="F24" s="42">
        <v>93</v>
      </c>
      <c r="G24" s="42">
        <f t="shared" si="0"/>
        <v>60.728999999999999</v>
      </c>
      <c r="H24" s="42">
        <f t="shared" si="1"/>
        <v>60.728999999999999</v>
      </c>
    </row>
    <row r="25" spans="1:8" s="14" customFormat="1" ht="32.1" customHeight="1" x14ac:dyDescent="0.2">
      <c r="A25" s="16">
        <v>193</v>
      </c>
      <c r="B25" s="38" t="s">
        <v>40</v>
      </c>
      <c r="C25" s="38" t="s">
        <v>41</v>
      </c>
      <c r="D25" s="15" t="s">
        <v>5</v>
      </c>
      <c r="E25" s="57">
        <v>2</v>
      </c>
      <c r="F25" s="42">
        <v>168</v>
      </c>
      <c r="G25" s="42">
        <f t="shared" si="0"/>
        <v>109.70400000000001</v>
      </c>
      <c r="H25" s="42">
        <f t="shared" si="1"/>
        <v>219.40800000000002</v>
      </c>
    </row>
    <row r="26" spans="1:8" s="14" customFormat="1" ht="32.1" customHeight="1" x14ac:dyDescent="0.2">
      <c r="A26" s="16">
        <v>194</v>
      </c>
      <c r="B26" s="38" t="s">
        <v>40</v>
      </c>
      <c r="C26" s="38" t="s">
        <v>42</v>
      </c>
      <c r="D26" s="15" t="s">
        <v>5</v>
      </c>
      <c r="E26" s="57">
        <v>2</v>
      </c>
      <c r="F26" s="42">
        <v>159</v>
      </c>
      <c r="G26" s="42">
        <f t="shared" si="0"/>
        <v>103.827</v>
      </c>
      <c r="H26" s="42">
        <f t="shared" si="1"/>
        <v>207.654</v>
      </c>
    </row>
    <row r="27" spans="1:8" s="14" customFormat="1" ht="32.1" customHeight="1" x14ac:dyDescent="0.2">
      <c r="A27" s="16">
        <v>195</v>
      </c>
      <c r="B27" s="38" t="s">
        <v>40</v>
      </c>
      <c r="C27" s="38" t="s">
        <v>43</v>
      </c>
      <c r="D27" s="15" t="s">
        <v>5</v>
      </c>
      <c r="E27" s="57">
        <v>2</v>
      </c>
      <c r="F27" s="42">
        <v>168</v>
      </c>
      <c r="G27" s="42">
        <f t="shared" si="0"/>
        <v>109.70400000000001</v>
      </c>
      <c r="H27" s="42">
        <f t="shared" si="1"/>
        <v>219.40800000000002</v>
      </c>
    </row>
    <row r="28" spans="1:8" s="14" customFormat="1" ht="32.1" customHeight="1" x14ac:dyDescent="0.2">
      <c r="A28" s="16">
        <v>149</v>
      </c>
      <c r="B28" s="36" t="s">
        <v>33</v>
      </c>
      <c r="C28" s="36" t="s">
        <v>34</v>
      </c>
      <c r="D28" s="15" t="s">
        <v>5</v>
      </c>
      <c r="E28" s="26">
        <v>1</v>
      </c>
      <c r="F28" s="42">
        <v>104</v>
      </c>
      <c r="G28" s="42">
        <f t="shared" si="0"/>
        <v>67.912000000000006</v>
      </c>
      <c r="H28" s="42">
        <f t="shared" si="1"/>
        <v>67.912000000000006</v>
      </c>
    </row>
    <row r="29" spans="1:8" s="14" customFormat="1" ht="32.1" customHeight="1" x14ac:dyDescent="0.2">
      <c r="A29" s="16">
        <v>7</v>
      </c>
      <c r="B29" s="36" t="s">
        <v>29</v>
      </c>
      <c r="C29" s="36" t="s">
        <v>25</v>
      </c>
      <c r="D29" s="15" t="s">
        <v>10</v>
      </c>
      <c r="E29" s="26">
        <v>1</v>
      </c>
      <c r="F29" s="42">
        <v>120</v>
      </c>
      <c r="G29" s="42">
        <f t="shared" si="0"/>
        <v>78.36</v>
      </c>
      <c r="H29" s="42">
        <f t="shared" si="1"/>
        <v>78.36</v>
      </c>
    </row>
    <row r="30" spans="1:8" s="14" customFormat="1" ht="32.1" customHeight="1" x14ac:dyDescent="0.2">
      <c r="A30" s="16">
        <v>93</v>
      </c>
      <c r="B30" s="36" t="s">
        <v>37</v>
      </c>
      <c r="C30" s="36" t="s">
        <v>38</v>
      </c>
      <c r="D30" s="15" t="s">
        <v>20</v>
      </c>
      <c r="E30" s="57">
        <v>2</v>
      </c>
      <c r="F30" s="42">
        <v>118</v>
      </c>
      <c r="G30" s="42">
        <f t="shared" si="0"/>
        <v>77.054000000000002</v>
      </c>
      <c r="H30" s="42">
        <f t="shared" si="1"/>
        <v>154.108</v>
      </c>
    </row>
    <row r="31" spans="1:8" s="14" customFormat="1" ht="32.1" customHeight="1" x14ac:dyDescent="0.2">
      <c r="A31" s="16">
        <v>147</v>
      </c>
      <c r="B31" s="41" t="s">
        <v>55</v>
      </c>
      <c r="C31" s="39" t="s">
        <v>19</v>
      </c>
      <c r="D31" s="15" t="s">
        <v>20</v>
      </c>
      <c r="E31" s="27">
        <v>1</v>
      </c>
      <c r="F31" s="42">
        <v>89</v>
      </c>
      <c r="G31" s="42">
        <f t="shared" si="0"/>
        <v>58.117000000000004</v>
      </c>
      <c r="H31" s="42">
        <f t="shared" si="1"/>
        <v>58.117000000000004</v>
      </c>
    </row>
    <row r="32" spans="1:8" s="14" customFormat="1" ht="32.1" customHeight="1" x14ac:dyDescent="0.2">
      <c r="A32" s="16">
        <v>192</v>
      </c>
      <c r="B32" s="40" t="s">
        <v>22</v>
      </c>
      <c r="C32" s="40" t="s">
        <v>23</v>
      </c>
      <c r="D32" s="15" t="s">
        <v>20</v>
      </c>
      <c r="E32" s="57">
        <v>2</v>
      </c>
      <c r="F32" s="42">
        <v>119</v>
      </c>
      <c r="G32" s="42">
        <f t="shared" si="0"/>
        <v>77.707000000000008</v>
      </c>
      <c r="H32" s="42">
        <f t="shared" si="1"/>
        <v>155.41400000000002</v>
      </c>
    </row>
    <row r="33" spans="1:8" s="14" customFormat="1" ht="32.1" customHeight="1" x14ac:dyDescent="0.2">
      <c r="A33" s="16">
        <v>159</v>
      </c>
      <c r="B33" s="40" t="s">
        <v>50</v>
      </c>
      <c r="C33" s="40" t="s">
        <v>51</v>
      </c>
      <c r="D33" s="15" t="s">
        <v>52</v>
      </c>
      <c r="E33" s="26">
        <v>1</v>
      </c>
      <c r="F33" s="42">
        <v>350</v>
      </c>
      <c r="G33" s="42">
        <f t="shared" si="0"/>
        <v>228.55</v>
      </c>
      <c r="H33" s="42">
        <f t="shared" si="1"/>
        <v>228.55</v>
      </c>
    </row>
    <row r="34" spans="1:8" s="13" customFormat="1" ht="12" customHeight="1" x14ac:dyDescent="0.2">
      <c r="A34" s="46"/>
      <c r="B34" s="46"/>
      <c r="C34" s="46"/>
      <c r="D34" s="16"/>
      <c r="E34" s="47"/>
      <c r="F34" s="42"/>
      <c r="G34" s="42"/>
      <c r="H34" s="42"/>
    </row>
    <row r="35" spans="1:8" s="14" customFormat="1" ht="28.5" customHeight="1" x14ac:dyDescent="0.2">
      <c r="A35" s="19"/>
      <c r="B35" s="20"/>
      <c r="C35" s="18"/>
      <c r="D35" s="21"/>
      <c r="E35" s="52">
        <f>SUM(E4:E34)</f>
        <v>48</v>
      </c>
      <c r="F35" s="34"/>
      <c r="G35" s="34"/>
      <c r="H35" s="34"/>
    </row>
    <row r="36" spans="1:8" ht="22.5" customHeight="1" x14ac:dyDescent="0.2">
      <c r="A36" s="22" t="s">
        <v>4</v>
      </c>
      <c r="B36" s="23"/>
      <c r="C36" s="24"/>
      <c r="D36" s="25"/>
      <c r="E36" s="23" t="s">
        <v>3</v>
      </c>
      <c r="F36" s="33"/>
      <c r="G36" s="33"/>
      <c r="H36" s="33">
        <f>SUM(H6:H34)</f>
        <v>4080.5970000000002</v>
      </c>
    </row>
    <row r="37" spans="1:8" x14ac:dyDescent="0.2">
      <c r="A37" s="12"/>
      <c r="B37" s="1"/>
      <c r="C37" s="11"/>
      <c r="D37" s="2"/>
      <c r="E37" s="28"/>
      <c r="F37" s="33"/>
      <c r="G37" s="33"/>
      <c r="H37" s="33"/>
    </row>
    <row r="38" spans="1:8" x14ac:dyDescent="0.2">
      <c r="B38" s="64"/>
      <c r="C38" s="64"/>
      <c r="E38" s="66"/>
      <c r="F38" s="33"/>
      <c r="G38" s="33"/>
      <c r="H38" s="33"/>
    </row>
    <row r="39" spans="1:8" x14ac:dyDescent="0.2">
      <c r="B39" s="65"/>
      <c r="C39" s="65"/>
      <c r="E39" s="67"/>
      <c r="F39" s="33"/>
      <c r="G39" s="33"/>
      <c r="H39" s="33"/>
    </row>
    <row r="40" spans="1:8" x14ac:dyDescent="0.2">
      <c r="A40" s="1"/>
      <c r="B40" s="1"/>
      <c r="C40" s="1"/>
      <c r="D40" s="1"/>
      <c r="E40" s="1"/>
    </row>
    <row r="41" spans="1:8" x14ac:dyDescent="0.2">
      <c r="A41" s="1"/>
      <c r="B41" s="1"/>
      <c r="C41" s="1"/>
      <c r="D41" s="1"/>
      <c r="E41" s="1"/>
    </row>
    <row r="42" spans="1:8" x14ac:dyDescent="0.2">
      <c r="A42" s="1"/>
      <c r="B42" s="1"/>
      <c r="C42" s="1"/>
      <c r="D42" s="1"/>
      <c r="E42" s="1"/>
    </row>
  </sheetData>
  <autoFilter ref="B2:H33">
    <sortState ref="B5:H49">
      <sortCondition ref="D2:D47"/>
    </sortState>
  </autoFilter>
  <sortState ref="A4:H50">
    <sortCondition ref="A4"/>
  </sortState>
  <mergeCells count="8">
    <mergeCell ref="B1:K1"/>
    <mergeCell ref="A2:A3"/>
    <mergeCell ref="B38:C39"/>
    <mergeCell ref="E38:E39"/>
    <mergeCell ref="B2:B3"/>
    <mergeCell ref="C2:C3"/>
    <mergeCell ref="E2:E3"/>
    <mergeCell ref="D2:D3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3"/>
      <c r="B1" s="3"/>
      <c r="E1" s="8"/>
      <c r="G1" s="3"/>
    </row>
    <row r="2" spans="1:7" x14ac:dyDescent="0.2">
      <c r="A2" s="3"/>
      <c r="B2" s="3"/>
      <c r="E2" s="8"/>
      <c r="G2" s="3"/>
    </row>
    <row r="3" spans="1:7" x14ac:dyDescent="0.2">
      <c r="A3" s="3"/>
      <c r="B3" s="3"/>
      <c r="E3" s="8"/>
      <c r="G3" s="3"/>
    </row>
    <row r="4" spans="1:7" x14ac:dyDescent="0.2">
      <c r="A4" s="3"/>
      <c r="B4" s="3"/>
      <c r="E4" s="8"/>
      <c r="G4" s="3"/>
    </row>
    <row r="5" spans="1:7" x14ac:dyDescent="0.2">
      <c r="A5" s="3"/>
      <c r="B5" s="3"/>
      <c r="E5" s="8"/>
      <c r="G5" s="3"/>
    </row>
    <row r="6" spans="1:7" x14ac:dyDescent="0.2">
      <c r="A6" s="3"/>
      <c r="B6" s="3"/>
      <c r="E6" s="8"/>
      <c r="G6" s="3"/>
    </row>
    <row r="7" spans="1:7" x14ac:dyDescent="0.2">
      <c r="A7" s="3"/>
      <c r="B7" s="3"/>
      <c r="E7" s="8"/>
      <c r="G7" s="3"/>
    </row>
    <row r="8" spans="1:7" x14ac:dyDescent="0.2">
      <c r="A8" s="3"/>
      <c r="B8" s="3"/>
      <c r="E8" s="8"/>
      <c r="G8" s="3"/>
    </row>
    <row r="9" spans="1:7" x14ac:dyDescent="0.2">
      <c r="A9" s="3"/>
      <c r="B9" s="3"/>
      <c r="E9" s="8"/>
      <c r="G9" s="3"/>
    </row>
    <row r="10" spans="1:7" x14ac:dyDescent="0.2">
      <c r="A10" s="3"/>
      <c r="B10" s="3"/>
      <c r="E10" s="8"/>
      <c r="G10" s="3"/>
    </row>
    <row r="11" spans="1:7" x14ac:dyDescent="0.2">
      <c r="A11" s="3"/>
      <c r="B11" s="3"/>
      <c r="E11" s="8"/>
      <c r="G11" s="3"/>
    </row>
    <row r="12" spans="1:7" x14ac:dyDescent="0.2">
      <c r="A12" s="3"/>
      <c r="B12" s="3"/>
      <c r="E12" s="8"/>
      <c r="G12" s="3"/>
    </row>
    <row r="13" spans="1:7" x14ac:dyDescent="0.2">
      <c r="A13" s="3"/>
      <c r="B13" s="3"/>
      <c r="E13" s="8"/>
      <c r="G13" s="3"/>
    </row>
    <row r="14" spans="1:7" x14ac:dyDescent="0.2">
      <c r="A14" s="3"/>
      <c r="B14" s="3"/>
      <c r="E14" s="8"/>
      <c r="G14" s="3"/>
    </row>
    <row r="15" spans="1:7" x14ac:dyDescent="0.2">
      <c r="A15" s="3"/>
      <c r="B15" s="3"/>
      <c r="E15" s="8"/>
      <c r="G15" s="3"/>
    </row>
    <row r="16" spans="1:7" x14ac:dyDescent="0.2">
      <c r="A16" s="3"/>
      <c r="B16" s="3"/>
      <c r="E16" s="8"/>
      <c r="G16" s="3"/>
    </row>
    <row r="17" spans="1:7" x14ac:dyDescent="0.2">
      <c r="A17" s="3"/>
      <c r="B17" s="3"/>
      <c r="E17" s="8"/>
      <c r="G17" s="3"/>
    </row>
    <row r="18" spans="1:7" x14ac:dyDescent="0.2">
      <c r="A18" s="3"/>
      <c r="B18" s="3"/>
      <c r="E18" s="8"/>
      <c r="G18" s="3"/>
    </row>
    <row r="19" spans="1:7" x14ac:dyDescent="0.2">
      <c r="A19" s="3"/>
      <c r="B19" s="3"/>
      <c r="E19" s="8"/>
      <c r="G19" s="3"/>
    </row>
    <row r="20" spans="1:7" x14ac:dyDescent="0.2">
      <c r="A20" s="4"/>
      <c r="B20" s="3"/>
      <c r="E20" s="8"/>
      <c r="G20" s="4"/>
    </row>
    <row r="21" spans="1:7" x14ac:dyDescent="0.2">
      <c r="A21" s="3"/>
      <c r="B21" s="3"/>
      <c r="E21" s="8"/>
      <c r="G21" s="3"/>
    </row>
    <row r="22" spans="1:7" x14ac:dyDescent="0.2">
      <c r="A22" s="3"/>
      <c r="B22" s="3"/>
      <c r="E22" s="8"/>
      <c r="G22" s="3"/>
    </row>
    <row r="23" spans="1:7" x14ac:dyDescent="0.2">
      <c r="A23" s="3"/>
      <c r="B23" s="3"/>
      <c r="E23" s="8"/>
      <c r="G23" s="3"/>
    </row>
    <row r="24" spans="1:7" x14ac:dyDescent="0.2">
      <c r="A24" s="3"/>
      <c r="B24" s="3"/>
      <c r="E24" s="8"/>
      <c r="G24" s="3"/>
    </row>
    <row r="25" spans="1:7" x14ac:dyDescent="0.2">
      <c r="A25" s="4"/>
      <c r="B25" s="3"/>
      <c r="E25" s="8"/>
      <c r="G25" s="4"/>
    </row>
    <row r="26" spans="1:7" x14ac:dyDescent="0.2">
      <c r="A26" s="3"/>
      <c r="B26" s="3"/>
      <c r="E26" s="8"/>
      <c r="G26" s="3"/>
    </row>
    <row r="27" spans="1:7" x14ac:dyDescent="0.2">
      <c r="A27" s="3"/>
      <c r="B27" s="3"/>
      <c r="E27" s="8"/>
      <c r="G27" s="3"/>
    </row>
    <row r="28" spans="1:7" x14ac:dyDescent="0.2">
      <c r="A28" s="3"/>
      <c r="B28" s="3"/>
      <c r="E28" s="8"/>
      <c r="G28" s="3"/>
    </row>
    <row r="29" spans="1:7" x14ac:dyDescent="0.2">
      <c r="A29" s="3"/>
      <c r="B29" s="3"/>
      <c r="E29" s="8"/>
      <c r="G29" s="3"/>
    </row>
    <row r="30" spans="1:7" x14ac:dyDescent="0.2">
      <c r="A30" s="3"/>
      <c r="B30" s="3"/>
      <c r="E30" s="8"/>
      <c r="G30" s="3"/>
    </row>
    <row r="31" spans="1:7" x14ac:dyDescent="0.2">
      <c r="A31" s="3"/>
      <c r="B31" s="3"/>
      <c r="E31" s="8"/>
      <c r="G31" s="3"/>
    </row>
    <row r="32" spans="1:7" x14ac:dyDescent="0.2">
      <c r="A32" s="3"/>
      <c r="B32" s="3"/>
      <c r="E32" s="8"/>
      <c r="G32" s="3"/>
    </row>
    <row r="33" spans="1:7" x14ac:dyDescent="0.2">
      <c r="A33" s="3"/>
      <c r="B33" s="3"/>
      <c r="E33" s="8"/>
      <c r="G33" s="3"/>
    </row>
    <row r="34" spans="1:7" x14ac:dyDescent="0.2">
      <c r="A34" s="3"/>
      <c r="B34" s="3"/>
      <c r="E34" s="8"/>
      <c r="G34" s="3"/>
    </row>
    <row r="35" spans="1:7" x14ac:dyDescent="0.2">
      <c r="A35" s="3"/>
      <c r="B35" s="3"/>
      <c r="E35" s="8"/>
      <c r="G35" s="3"/>
    </row>
    <row r="36" spans="1:7" x14ac:dyDescent="0.2">
      <c r="A36" s="3"/>
      <c r="B36" s="3"/>
      <c r="E36" s="8"/>
      <c r="G36" s="3"/>
    </row>
    <row r="37" spans="1:7" x14ac:dyDescent="0.2">
      <c r="A37" s="3"/>
      <c r="B37" s="3"/>
      <c r="E37" s="8"/>
      <c r="G37" s="3"/>
    </row>
    <row r="38" spans="1:7" x14ac:dyDescent="0.2">
      <c r="A38" s="3"/>
      <c r="B38" s="3"/>
      <c r="E38" s="8"/>
      <c r="G38" s="3"/>
    </row>
    <row r="39" spans="1:7" x14ac:dyDescent="0.2">
      <c r="A39" s="3"/>
      <c r="B39" s="3"/>
      <c r="E39" s="8"/>
      <c r="G39" s="3"/>
    </row>
    <row r="40" spans="1:7" x14ac:dyDescent="0.2">
      <c r="A40" s="3"/>
      <c r="B40" s="3"/>
      <c r="E40" s="8"/>
      <c r="G40" s="3"/>
    </row>
    <row r="41" spans="1:7" x14ac:dyDescent="0.2">
      <c r="A41" s="4"/>
      <c r="B41" s="3"/>
      <c r="E41" s="8"/>
      <c r="G41" s="4"/>
    </row>
    <row r="42" spans="1:7" x14ac:dyDescent="0.2">
      <c r="A42" s="3"/>
      <c r="B42" s="3"/>
      <c r="E42" s="8"/>
      <c r="G42" s="3"/>
    </row>
    <row r="43" spans="1:7" x14ac:dyDescent="0.2">
      <c r="A43" s="3"/>
      <c r="B43" s="3"/>
      <c r="E43" s="8"/>
      <c r="G43" s="3"/>
    </row>
    <row r="44" spans="1:7" x14ac:dyDescent="0.2">
      <c r="A44" s="3"/>
      <c r="B44" s="3"/>
      <c r="E44" s="8"/>
      <c r="G44" s="3"/>
    </row>
    <row r="45" spans="1:7" x14ac:dyDescent="0.2">
      <c r="A45" s="3"/>
      <c r="B45" s="3"/>
      <c r="E45" s="8"/>
      <c r="G45" s="3"/>
    </row>
    <row r="46" spans="1:7" x14ac:dyDescent="0.2">
      <c r="A46" s="3"/>
      <c r="B46" s="3"/>
      <c r="E46" s="8"/>
      <c r="G46" s="3"/>
    </row>
    <row r="47" spans="1:7" x14ac:dyDescent="0.2">
      <c r="A47" s="3"/>
      <c r="B47" s="3"/>
      <c r="E47" s="8"/>
      <c r="G47" s="3"/>
    </row>
    <row r="48" spans="1:7" x14ac:dyDescent="0.2">
      <c r="A48" s="3"/>
      <c r="B48" s="3"/>
      <c r="E48" s="8"/>
      <c r="G48" s="3"/>
    </row>
    <row r="49" spans="1:7" x14ac:dyDescent="0.2">
      <c r="A49" s="3"/>
      <c r="B49" s="3"/>
      <c r="E49" s="8"/>
      <c r="G49" s="3"/>
    </row>
    <row r="50" spans="1:7" x14ac:dyDescent="0.2">
      <c r="A50" s="3"/>
      <c r="B50" s="3"/>
      <c r="E50" s="8"/>
      <c r="G50" s="3"/>
    </row>
    <row r="51" spans="1:7" x14ac:dyDescent="0.2">
      <c r="A51" s="3"/>
      <c r="B51" s="3"/>
      <c r="E51" s="8"/>
      <c r="G51" s="3"/>
    </row>
    <row r="52" spans="1:7" x14ac:dyDescent="0.2">
      <c r="A52" s="3"/>
      <c r="B52" s="3"/>
      <c r="E52" s="8"/>
      <c r="G52" s="3"/>
    </row>
    <row r="53" spans="1:7" x14ac:dyDescent="0.2">
      <c r="A53" s="3"/>
      <c r="B53" s="3"/>
      <c r="E53" s="8"/>
      <c r="G53" s="3"/>
    </row>
    <row r="54" spans="1:7" x14ac:dyDescent="0.2">
      <c r="A54" s="3"/>
      <c r="B54" s="3"/>
      <c r="E54" s="8"/>
      <c r="G54" s="3"/>
    </row>
    <row r="55" spans="1:7" x14ac:dyDescent="0.2">
      <c r="A55" s="3"/>
      <c r="B55" s="3"/>
      <c r="E55" s="8"/>
      <c r="G55" s="3"/>
    </row>
    <row r="56" spans="1:7" x14ac:dyDescent="0.2">
      <c r="A56" s="3"/>
      <c r="B56" s="3"/>
      <c r="E56" s="8"/>
      <c r="G56" s="3"/>
    </row>
    <row r="57" spans="1:7" x14ac:dyDescent="0.2">
      <c r="A57" s="3"/>
      <c r="B57" s="3"/>
      <c r="E57" s="8"/>
      <c r="G57" s="3"/>
    </row>
    <row r="58" spans="1:7" x14ac:dyDescent="0.2">
      <c r="A58" s="3"/>
      <c r="B58" s="3"/>
      <c r="E58" s="8"/>
      <c r="G58" s="3"/>
    </row>
    <row r="59" spans="1:7" x14ac:dyDescent="0.2">
      <c r="A59" s="3"/>
      <c r="B59" s="3"/>
      <c r="E59" s="8"/>
      <c r="G59" s="3"/>
    </row>
    <row r="60" spans="1:7" x14ac:dyDescent="0.2">
      <c r="A60" s="3"/>
      <c r="B60" s="3"/>
      <c r="E60" s="8"/>
      <c r="G60" s="3"/>
    </row>
    <row r="61" spans="1:7" x14ac:dyDescent="0.2">
      <c r="A61" s="3"/>
      <c r="B61" s="3"/>
      <c r="E61" s="8"/>
      <c r="G61" s="3"/>
    </row>
    <row r="62" spans="1:7" x14ac:dyDescent="0.2">
      <c r="A62" s="3"/>
      <c r="B62" s="3"/>
      <c r="E62" s="8"/>
      <c r="G62" s="3"/>
    </row>
    <row r="63" spans="1:7" x14ac:dyDescent="0.2">
      <c r="A63" s="3"/>
      <c r="B63" s="3"/>
      <c r="E63" s="8"/>
      <c r="G63" s="3"/>
    </row>
    <row r="64" spans="1:7" x14ac:dyDescent="0.2">
      <c r="A64" s="3"/>
      <c r="B64" s="3"/>
      <c r="E64" s="8"/>
      <c r="G64" s="3"/>
    </row>
    <row r="65" spans="1:7" x14ac:dyDescent="0.2">
      <c r="A65" s="3"/>
      <c r="B65" s="3"/>
      <c r="E65" s="8"/>
      <c r="G65" s="3"/>
    </row>
    <row r="66" spans="1:7" x14ac:dyDescent="0.2">
      <c r="A66" s="3"/>
      <c r="B66" s="3"/>
      <c r="E66" s="8"/>
      <c r="G66" s="3"/>
    </row>
    <row r="67" spans="1:7" x14ac:dyDescent="0.2">
      <c r="A67" s="6"/>
      <c r="B67" s="3"/>
      <c r="E67" s="8"/>
      <c r="G67" s="6"/>
    </row>
    <row r="68" spans="1:7" x14ac:dyDescent="0.2">
      <c r="A68" s="3"/>
      <c r="B68" s="3"/>
      <c r="E68" s="8"/>
      <c r="G68" s="3"/>
    </row>
    <row r="69" spans="1:7" x14ac:dyDescent="0.2">
      <c r="A69" s="3"/>
      <c r="B69" s="3"/>
      <c r="E69" s="8"/>
      <c r="G69" s="3"/>
    </row>
    <row r="70" spans="1:7" x14ac:dyDescent="0.2">
      <c r="A70" s="3"/>
      <c r="B70" s="3"/>
      <c r="E70" s="8"/>
      <c r="G70" s="3"/>
    </row>
    <row r="71" spans="1:7" x14ac:dyDescent="0.2">
      <c r="A71" s="3"/>
      <c r="B71" s="3"/>
      <c r="E71" s="8"/>
      <c r="G71" s="3"/>
    </row>
    <row r="72" spans="1:7" x14ac:dyDescent="0.2">
      <c r="A72" s="3"/>
      <c r="B72" s="3"/>
      <c r="E72" s="8"/>
      <c r="G72" s="3"/>
    </row>
    <row r="73" spans="1:7" x14ac:dyDescent="0.2">
      <c r="A73" s="3"/>
      <c r="B73" s="3"/>
      <c r="E73" s="8"/>
      <c r="G73" s="3"/>
    </row>
    <row r="74" spans="1:7" x14ac:dyDescent="0.2">
      <c r="A74" s="3"/>
      <c r="B74" s="3"/>
      <c r="E74" s="8"/>
      <c r="G74" s="3"/>
    </row>
    <row r="75" spans="1:7" x14ac:dyDescent="0.2">
      <c r="A75" s="3"/>
      <c r="B75" s="3"/>
      <c r="E75" s="8"/>
      <c r="G75" s="3"/>
    </row>
    <row r="76" spans="1:7" x14ac:dyDescent="0.2">
      <c r="A76" s="3"/>
      <c r="B76" s="3"/>
      <c r="E76" s="8"/>
      <c r="G76" s="3"/>
    </row>
    <row r="77" spans="1:7" x14ac:dyDescent="0.2">
      <c r="A77" s="3"/>
      <c r="B77" s="3"/>
      <c r="E77" s="8"/>
      <c r="G77" s="3"/>
    </row>
    <row r="78" spans="1:7" x14ac:dyDescent="0.2">
      <c r="A78" s="3"/>
      <c r="B78" s="3"/>
      <c r="E78" s="8"/>
      <c r="G78" s="3"/>
    </row>
    <row r="79" spans="1:7" x14ac:dyDescent="0.2">
      <c r="A79" s="4"/>
      <c r="B79" s="3"/>
      <c r="E79" s="8"/>
      <c r="G79" s="4"/>
    </row>
    <row r="80" spans="1:7" x14ac:dyDescent="0.2">
      <c r="A80" s="3"/>
      <c r="B80" s="3"/>
      <c r="E80" s="8"/>
      <c r="G80" s="3"/>
    </row>
    <row r="81" spans="1:7" x14ac:dyDescent="0.2">
      <c r="A81" s="3"/>
      <c r="B81" s="3"/>
      <c r="E81" s="8"/>
      <c r="G81" s="3"/>
    </row>
    <row r="82" spans="1:7" x14ac:dyDescent="0.2">
      <c r="A82" s="3"/>
      <c r="B82" s="3"/>
      <c r="E82" s="8"/>
      <c r="G82" s="3"/>
    </row>
    <row r="83" spans="1:7" x14ac:dyDescent="0.2">
      <c r="A83" s="3"/>
      <c r="B83" s="3"/>
      <c r="E83" s="8"/>
      <c r="G83" s="3"/>
    </row>
    <row r="84" spans="1:7" x14ac:dyDescent="0.2">
      <c r="A84" s="3"/>
      <c r="B84" s="3"/>
      <c r="E84" s="8"/>
      <c r="G84" s="3"/>
    </row>
    <row r="85" spans="1:7" x14ac:dyDescent="0.2">
      <c r="A85" s="3"/>
      <c r="B85" s="3"/>
      <c r="E85" s="8"/>
      <c r="G85" s="3"/>
    </row>
    <row r="86" spans="1:7" x14ac:dyDescent="0.2">
      <c r="A86" s="3"/>
      <c r="B86" s="3"/>
      <c r="E86" s="8"/>
      <c r="G86" s="3"/>
    </row>
    <row r="87" spans="1:7" x14ac:dyDescent="0.2">
      <c r="A87" s="3"/>
      <c r="B87" s="3"/>
      <c r="E87" s="8"/>
      <c r="G87" s="3"/>
    </row>
    <row r="88" spans="1:7" x14ac:dyDescent="0.2">
      <c r="A88" s="3"/>
      <c r="B88" s="3"/>
      <c r="E88" s="8"/>
      <c r="G88" s="3"/>
    </row>
    <row r="89" spans="1:7" x14ac:dyDescent="0.2">
      <c r="A89" s="3"/>
      <c r="B89" s="3"/>
      <c r="E89" s="8"/>
      <c r="G89" s="3"/>
    </row>
    <row r="90" spans="1:7" x14ac:dyDescent="0.2">
      <c r="A90" s="3"/>
      <c r="B90" s="3"/>
      <c r="E90" s="8"/>
      <c r="G90" s="3"/>
    </row>
    <row r="91" spans="1:7" x14ac:dyDescent="0.2">
      <c r="A91" s="3"/>
      <c r="B91" s="3"/>
      <c r="E91" s="8"/>
      <c r="G91" s="3"/>
    </row>
    <row r="92" spans="1:7" x14ac:dyDescent="0.2">
      <c r="A92" s="3"/>
      <c r="B92" s="3"/>
      <c r="E92" s="8"/>
      <c r="G92" s="3"/>
    </row>
    <row r="93" spans="1:7" x14ac:dyDescent="0.2">
      <c r="A93" s="3"/>
      <c r="B93" s="3"/>
      <c r="E93" s="8"/>
      <c r="G93" s="3"/>
    </row>
    <row r="94" spans="1:7" x14ac:dyDescent="0.2">
      <c r="A94" s="3"/>
      <c r="B94" s="3"/>
      <c r="E94" s="8"/>
      <c r="G94" s="3"/>
    </row>
    <row r="95" spans="1:7" x14ac:dyDescent="0.2">
      <c r="A95" s="3"/>
      <c r="B95" s="3"/>
      <c r="E95" s="8"/>
      <c r="G95" s="3"/>
    </row>
    <row r="96" spans="1:7" x14ac:dyDescent="0.2">
      <c r="A96" s="3"/>
      <c r="B96" s="3"/>
      <c r="E96" s="8"/>
      <c r="G96" s="3"/>
    </row>
    <row r="97" spans="1:7" x14ac:dyDescent="0.2">
      <c r="A97" s="3"/>
      <c r="B97" s="3"/>
      <c r="E97" s="8"/>
      <c r="G97" s="3"/>
    </row>
    <row r="98" spans="1:7" x14ac:dyDescent="0.2">
      <c r="A98" s="3"/>
      <c r="B98" s="3"/>
      <c r="E98" s="8"/>
      <c r="G98" s="3"/>
    </row>
    <row r="99" spans="1:7" x14ac:dyDescent="0.2">
      <c r="A99" s="3"/>
      <c r="B99" s="3"/>
      <c r="E99" s="8"/>
      <c r="G99" s="3"/>
    </row>
    <row r="100" spans="1:7" x14ac:dyDescent="0.2">
      <c r="A100" s="3"/>
      <c r="B100" s="3"/>
      <c r="E100" s="8"/>
      <c r="G100" s="3"/>
    </row>
    <row r="101" spans="1:7" x14ac:dyDescent="0.2">
      <c r="A101" s="3"/>
      <c r="B101" s="3"/>
      <c r="E101" s="8"/>
      <c r="G101" s="3"/>
    </row>
    <row r="102" spans="1:7" x14ac:dyDescent="0.2">
      <c r="A102" s="4"/>
      <c r="B102" s="3"/>
      <c r="E102" s="8"/>
      <c r="G102" s="4"/>
    </row>
    <row r="103" spans="1:7" x14ac:dyDescent="0.2">
      <c r="A103" s="3"/>
      <c r="B103" s="3"/>
      <c r="E103" s="8"/>
      <c r="G103" s="3"/>
    </row>
    <row r="104" spans="1:7" x14ac:dyDescent="0.2">
      <c r="A104" s="3"/>
      <c r="B104" s="3"/>
      <c r="E104" s="8"/>
      <c r="G104" s="3"/>
    </row>
    <row r="105" spans="1:7" x14ac:dyDescent="0.2">
      <c r="A105" s="3"/>
      <c r="B105" s="3"/>
      <c r="E105" s="8"/>
      <c r="G105" s="3"/>
    </row>
    <row r="106" spans="1:7" x14ac:dyDescent="0.2">
      <c r="A106" s="3"/>
      <c r="B106" s="3"/>
      <c r="E106" s="8"/>
      <c r="G106" s="3"/>
    </row>
    <row r="107" spans="1:7" x14ac:dyDescent="0.2">
      <c r="A107" s="3"/>
      <c r="B107" s="3"/>
      <c r="E107" s="8"/>
      <c r="G107" s="3"/>
    </row>
    <row r="108" spans="1:7" x14ac:dyDescent="0.2">
      <c r="A108" s="4"/>
      <c r="B108" s="3"/>
      <c r="E108" s="8"/>
      <c r="G108" s="4"/>
    </row>
    <row r="109" spans="1:7" x14ac:dyDescent="0.2">
      <c r="A109" s="3"/>
      <c r="B109" s="3"/>
      <c r="E109" s="8"/>
      <c r="G109" s="3"/>
    </row>
    <row r="110" spans="1:7" x14ac:dyDescent="0.2">
      <c r="A110" s="3"/>
      <c r="B110" s="3"/>
      <c r="E110" s="8"/>
      <c r="G110" s="3"/>
    </row>
    <row r="111" spans="1:7" x14ac:dyDescent="0.2">
      <c r="A111" s="3"/>
      <c r="B111" s="3"/>
      <c r="E111" s="8"/>
      <c r="G111" s="3"/>
    </row>
    <row r="112" spans="1:7" x14ac:dyDescent="0.2">
      <c r="A112" s="3"/>
      <c r="B112" s="3"/>
      <c r="E112" s="8"/>
      <c r="G112" s="3"/>
    </row>
    <row r="113" spans="1:7" x14ac:dyDescent="0.2">
      <c r="A113" s="3"/>
      <c r="B113" s="3"/>
      <c r="E113" s="8"/>
      <c r="G113" s="3"/>
    </row>
    <row r="114" spans="1:7" x14ac:dyDescent="0.2">
      <c r="A114" s="3"/>
      <c r="B114" s="3"/>
      <c r="E114" s="8"/>
      <c r="G114" s="3"/>
    </row>
    <row r="115" spans="1:7" x14ac:dyDescent="0.2">
      <c r="A115" s="3"/>
      <c r="B115" s="3"/>
      <c r="E115" s="8"/>
      <c r="G115" s="3"/>
    </row>
    <row r="116" spans="1:7" x14ac:dyDescent="0.2">
      <c r="A116" s="3"/>
      <c r="B116" s="3"/>
      <c r="E116" s="8"/>
      <c r="G116" s="3"/>
    </row>
    <row r="117" spans="1:7" x14ac:dyDescent="0.2">
      <c r="A117" s="3"/>
      <c r="B117" s="3"/>
      <c r="E117" s="8"/>
      <c r="G117" s="3"/>
    </row>
    <row r="118" spans="1:7" x14ac:dyDescent="0.2">
      <c r="A118" s="3"/>
      <c r="B118" s="3"/>
      <c r="E118" s="8"/>
      <c r="G118" s="3"/>
    </row>
    <row r="119" spans="1:7" x14ac:dyDescent="0.2">
      <c r="A119" s="3"/>
      <c r="B119" s="3"/>
      <c r="E119" s="8"/>
      <c r="G119" s="3"/>
    </row>
    <row r="120" spans="1:7" x14ac:dyDescent="0.2">
      <c r="A120" s="4"/>
      <c r="B120" s="3"/>
      <c r="E120" s="8"/>
      <c r="G120" s="4"/>
    </row>
    <row r="121" spans="1:7" x14ac:dyDescent="0.2">
      <c r="A121" s="3"/>
      <c r="B121" s="3"/>
      <c r="E121" s="8"/>
      <c r="G121" s="3"/>
    </row>
    <row r="122" spans="1:7" x14ac:dyDescent="0.2">
      <c r="A122" s="3"/>
      <c r="B122" s="3"/>
      <c r="E122" s="8"/>
      <c r="G122" s="3"/>
    </row>
    <row r="123" spans="1:7" x14ac:dyDescent="0.2">
      <c r="A123" s="3"/>
      <c r="B123" s="3"/>
      <c r="E123" s="8"/>
      <c r="G123" s="3"/>
    </row>
    <row r="124" spans="1:7" x14ac:dyDescent="0.2">
      <c r="A124" s="3"/>
      <c r="B124" s="3"/>
      <c r="E124" s="8"/>
      <c r="G124" s="3"/>
    </row>
    <row r="125" spans="1:7" x14ac:dyDescent="0.2">
      <c r="A125" s="3"/>
      <c r="B125" s="3"/>
      <c r="E125" s="8"/>
      <c r="G125" s="3"/>
    </row>
    <row r="126" spans="1:7" x14ac:dyDescent="0.2">
      <c r="A126" s="3"/>
      <c r="B126" s="3"/>
      <c r="E126" s="8"/>
      <c r="G126" s="3"/>
    </row>
    <row r="127" spans="1:7" x14ac:dyDescent="0.2">
      <c r="A127" s="3"/>
      <c r="B127" s="3"/>
      <c r="E127" s="8"/>
      <c r="G127" s="3"/>
    </row>
    <row r="128" spans="1:7" x14ac:dyDescent="0.2">
      <c r="A128" s="5"/>
      <c r="B128" s="3"/>
      <c r="E128" s="8"/>
      <c r="G128" s="5"/>
    </row>
    <row r="129" spans="1:7" x14ac:dyDescent="0.2">
      <c r="A129" s="3"/>
      <c r="B129" s="3"/>
      <c r="E129" s="8"/>
      <c r="G129" s="3"/>
    </row>
    <row r="130" spans="1:7" x14ac:dyDescent="0.2">
      <c r="A130" s="3"/>
      <c r="B130" s="3"/>
      <c r="E130" s="8"/>
      <c r="G130" s="3"/>
    </row>
    <row r="131" spans="1:7" x14ac:dyDescent="0.2">
      <c r="A131" s="3"/>
      <c r="B131" s="3"/>
      <c r="E131" s="8"/>
      <c r="G131" s="3"/>
    </row>
    <row r="132" spans="1:7" x14ac:dyDescent="0.2">
      <c r="A132" s="3"/>
      <c r="B132" s="3"/>
      <c r="E132" s="8"/>
      <c r="G132" s="3"/>
    </row>
    <row r="133" spans="1:7" x14ac:dyDescent="0.2">
      <c r="A133" s="3"/>
      <c r="B133" s="3"/>
      <c r="E133" s="8"/>
      <c r="G133" s="3"/>
    </row>
    <row r="134" spans="1:7" x14ac:dyDescent="0.2">
      <c r="A134" s="3"/>
      <c r="B134" s="3"/>
      <c r="E134" s="8"/>
      <c r="G134" s="3"/>
    </row>
    <row r="135" spans="1:7" x14ac:dyDescent="0.2">
      <c r="A135" s="3"/>
      <c r="B135" s="3"/>
      <c r="E135" s="8"/>
      <c r="G135" s="3"/>
    </row>
    <row r="136" spans="1:7" x14ac:dyDescent="0.2">
      <c r="A136" s="3"/>
      <c r="B136" s="3"/>
      <c r="E136" s="8"/>
      <c r="G136" s="3"/>
    </row>
    <row r="137" spans="1:7" x14ac:dyDescent="0.2">
      <c r="A137" s="3"/>
      <c r="B137" s="3"/>
      <c r="E137" s="8"/>
      <c r="G137" s="3"/>
    </row>
    <row r="138" spans="1:7" x14ac:dyDescent="0.2">
      <c r="A138" s="3"/>
      <c r="B138" s="3"/>
      <c r="E138" s="8"/>
      <c r="G138" s="3"/>
    </row>
    <row r="139" spans="1:7" x14ac:dyDescent="0.2">
      <c r="A139" s="3"/>
      <c r="B139" s="3"/>
      <c r="E139" s="8"/>
      <c r="G139" s="3"/>
    </row>
    <row r="140" spans="1:7" x14ac:dyDescent="0.2">
      <c r="A140" s="3"/>
      <c r="B140" s="3"/>
      <c r="E140" s="8"/>
      <c r="G140" s="3"/>
    </row>
    <row r="141" spans="1:7" x14ac:dyDescent="0.2">
      <c r="A141" s="3"/>
      <c r="B141" s="3"/>
      <c r="E141" s="8"/>
      <c r="G141" s="3"/>
    </row>
    <row r="142" spans="1:7" x14ac:dyDescent="0.2">
      <c r="A142" s="3"/>
      <c r="B142" s="3"/>
      <c r="E142" s="8"/>
      <c r="G142" s="3"/>
    </row>
    <row r="143" spans="1:7" x14ac:dyDescent="0.2">
      <c r="A143" s="3"/>
      <c r="B143" s="3"/>
      <c r="E143" s="8"/>
      <c r="G143" s="3"/>
    </row>
    <row r="144" spans="1:7" x14ac:dyDescent="0.2">
      <c r="A144" s="3"/>
      <c r="B144" s="3"/>
      <c r="E144" s="8"/>
      <c r="G144" s="3"/>
    </row>
    <row r="145" spans="1:7" x14ac:dyDescent="0.2">
      <c r="A145" s="3"/>
      <c r="B145" s="3"/>
      <c r="E145" s="8"/>
      <c r="G145" s="3"/>
    </row>
    <row r="146" spans="1:7" x14ac:dyDescent="0.2">
      <c r="A146" s="3"/>
      <c r="B146" s="3"/>
      <c r="E146" s="8"/>
      <c r="G146" s="3"/>
    </row>
    <row r="147" spans="1:7" x14ac:dyDescent="0.2">
      <c r="A147" s="3"/>
      <c r="B147" s="3"/>
      <c r="E147" s="8"/>
      <c r="G147" s="3"/>
    </row>
    <row r="148" spans="1:7" x14ac:dyDescent="0.2">
      <c r="A148" s="3"/>
      <c r="B148" s="3"/>
      <c r="E148" s="8"/>
      <c r="G148" s="3"/>
    </row>
    <row r="149" spans="1:7" x14ac:dyDescent="0.2">
      <c r="A149" s="3"/>
      <c r="B149" s="3"/>
      <c r="E149" s="8"/>
      <c r="G149" s="3"/>
    </row>
    <row r="150" spans="1:7" x14ac:dyDescent="0.2">
      <c r="A150" s="3"/>
      <c r="B150" s="3"/>
      <c r="E150" s="8"/>
      <c r="G150" s="3"/>
    </row>
    <row r="151" spans="1:7" x14ac:dyDescent="0.2">
      <c r="A151" s="3"/>
      <c r="B151" s="3"/>
      <c r="E151" s="8"/>
      <c r="G151" s="3"/>
    </row>
    <row r="152" spans="1:7" x14ac:dyDescent="0.2">
      <c r="A152" s="3"/>
      <c r="B152" s="3"/>
      <c r="E152" s="8"/>
      <c r="G152" s="3"/>
    </row>
    <row r="153" spans="1:7" x14ac:dyDescent="0.2">
      <c r="A153" s="3"/>
      <c r="B153" s="3"/>
      <c r="E153" s="8"/>
      <c r="G153" s="3"/>
    </row>
    <row r="154" spans="1:7" x14ac:dyDescent="0.2">
      <c r="A154" s="3"/>
      <c r="B154" s="3"/>
      <c r="E154" s="8"/>
      <c r="G154" s="3"/>
    </row>
    <row r="155" spans="1:7" x14ac:dyDescent="0.2">
      <c r="A155" s="3"/>
      <c r="B155" s="3"/>
      <c r="E155" s="8"/>
      <c r="G155" s="3"/>
    </row>
    <row r="156" spans="1:7" x14ac:dyDescent="0.2">
      <c r="A156" s="3"/>
      <c r="B156" s="3"/>
      <c r="E156" s="8"/>
      <c r="G156" s="3"/>
    </row>
    <row r="157" spans="1:7" x14ac:dyDescent="0.2">
      <c r="A157" s="3"/>
      <c r="B157" s="3"/>
      <c r="E157" s="8"/>
      <c r="G157" s="3"/>
    </row>
    <row r="158" spans="1:7" x14ac:dyDescent="0.2">
      <c r="A158" s="3"/>
      <c r="B158" s="3"/>
      <c r="E158" s="8"/>
      <c r="G158" s="3"/>
    </row>
    <row r="159" spans="1:7" x14ac:dyDescent="0.2">
      <c r="A159" s="3"/>
      <c r="B159" s="3"/>
      <c r="E159" s="8"/>
      <c r="G159" s="3"/>
    </row>
    <row r="160" spans="1:7" x14ac:dyDescent="0.2">
      <c r="A160" s="3"/>
      <c r="B160" s="3"/>
      <c r="E160" s="8"/>
      <c r="G160" s="3"/>
    </row>
    <row r="161" spans="1:7" x14ac:dyDescent="0.2">
      <c r="A161" s="3"/>
      <c r="B161" s="3"/>
      <c r="E161" s="8"/>
      <c r="G161" s="3"/>
    </row>
    <row r="162" spans="1:7" x14ac:dyDescent="0.2">
      <c r="A162" s="3"/>
      <c r="B162" s="3"/>
      <c r="E162" s="8"/>
      <c r="G162" s="3"/>
    </row>
    <row r="163" spans="1:7" x14ac:dyDescent="0.2">
      <c r="A163" s="3"/>
      <c r="B163" s="3"/>
      <c r="E163" s="8"/>
      <c r="G163" s="3"/>
    </row>
    <row r="164" spans="1:7" x14ac:dyDescent="0.2">
      <c r="A164" s="3"/>
      <c r="B164" s="3"/>
      <c r="E164" s="8"/>
      <c r="G164" s="3"/>
    </row>
    <row r="165" spans="1:7" x14ac:dyDescent="0.2">
      <c r="A165" s="3"/>
      <c r="B165" s="3"/>
      <c r="E165" s="8"/>
      <c r="G165" s="3"/>
    </row>
    <row r="166" spans="1:7" x14ac:dyDescent="0.2">
      <c r="A166" s="3"/>
      <c r="B166" s="3"/>
      <c r="E166" s="8"/>
      <c r="G166" s="3"/>
    </row>
    <row r="167" spans="1:7" x14ac:dyDescent="0.2">
      <c r="A167" s="3"/>
      <c r="B167" s="3"/>
      <c r="E167" s="8"/>
      <c r="G167" s="3"/>
    </row>
    <row r="168" spans="1:7" x14ac:dyDescent="0.2">
      <c r="A168" s="3"/>
      <c r="B168" s="3"/>
      <c r="E168" s="8"/>
      <c r="G168" s="3"/>
    </row>
    <row r="169" spans="1:7" x14ac:dyDescent="0.2">
      <c r="A169" s="3"/>
      <c r="B169" s="3"/>
      <c r="E169" s="8"/>
      <c r="G169" s="3"/>
    </row>
    <row r="170" spans="1:7" x14ac:dyDescent="0.2">
      <c r="A170" s="3"/>
      <c r="B170" s="3"/>
      <c r="E170" s="8"/>
      <c r="G170" s="3"/>
    </row>
    <row r="171" spans="1:7" x14ac:dyDescent="0.2">
      <c r="A171" s="4"/>
      <c r="B171" s="3"/>
      <c r="E171" s="8"/>
      <c r="G171" s="4"/>
    </row>
    <row r="172" spans="1:7" x14ac:dyDescent="0.2">
      <c r="A172" s="3"/>
      <c r="B172" s="3"/>
      <c r="E172" s="8"/>
      <c r="G172" s="3"/>
    </row>
    <row r="173" spans="1:7" x14ac:dyDescent="0.2">
      <c r="A173" s="3"/>
      <c r="B173" s="3"/>
      <c r="E173" s="8"/>
      <c r="G173" s="3"/>
    </row>
    <row r="174" spans="1:7" x14ac:dyDescent="0.2">
      <c r="A174" s="3"/>
      <c r="B174" s="3"/>
      <c r="E174" s="8"/>
      <c r="G174" s="3"/>
    </row>
    <row r="175" spans="1:7" x14ac:dyDescent="0.2">
      <c r="A175" s="3"/>
      <c r="B175" s="3"/>
      <c r="E175" s="8"/>
      <c r="G175" s="3"/>
    </row>
    <row r="176" spans="1:7" x14ac:dyDescent="0.2">
      <c r="A176" s="3"/>
      <c r="B176" s="3"/>
      <c r="E176" s="8"/>
      <c r="G176" s="3"/>
    </row>
    <row r="177" spans="1:8" x14ac:dyDescent="0.2">
      <c r="A177" s="3"/>
      <c r="B177" s="3"/>
      <c r="E177" s="8"/>
      <c r="G177" s="3"/>
    </row>
    <row r="178" spans="1:8" x14ac:dyDescent="0.2">
      <c r="A178" s="3"/>
      <c r="B178" s="3"/>
      <c r="E178" s="8"/>
      <c r="G178" s="3"/>
    </row>
    <row r="179" spans="1:8" x14ac:dyDescent="0.2">
      <c r="A179" s="3"/>
      <c r="B179" s="3"/>
      <c r="E179" s="8"/>
      <c r="G179" s="3"/>
    </row>
    <row r="180" spans="1:8" x14ac:dyDescent="0.2">
      <c r="A180" s="3"/>
      <c r="B180" s="3"/>
      <c r="E180" s="8"/>
      <c r="G180" s="3"/>
    </row>
    <row r="181" spans="1:8" x14ac:dyDescent="0.2">
      <c r="A181" s="3"/>
      <c r="B181" s="3"/>
      <c r="E181" s="8"/>
      <c r="G181" s="3"/>
    </row>
    <row r="182" spans="1:8" x14ac:dyDescent="0.2">
      <c r="A182" s="3"/>
      <c r="B182" s="3"/>
      <c r="E182" s="8"/>
      <c r="G182" s="3"/>
    </row>
    <row r="183" spans="1:8" x14ac:dyDescent="0.2">
      <c r="A183" s="3"/>
      <c r="B183" s="3"/>
      <c r="E183" s="8"/>
      <c r="G183" s="3"/>
    </row>
    <row r="184" spans="1:8" x14ac:dyDescent="0.2">
      <c r="A184" s="5"/>
      <c r="B184" s="5"/>
      <c r="E184" s="8"/>
      <c r="G184" s="5"/>
    </row>
    <row r="185" spans="1:8" x14ac:dyDescent="0.2">
      <c r="A185" s="9"/>
      <c r="B185" s="9"/>
      <c r="C185" s="1"/>
      <c r="D185" s="1"/>
      <c r="E185" s="10"/>
      <c r="F185" s="1"/>
      <c r="G185" s="9"/>
      <c r="H185" s="1"/>
    </row>
    <row r="186" spans="1:8" x14ac:dyDescent="0.2">
      <c r="A186" s="9"/>
      <c r="B186" s="9"/>
      <c r="C186" s="1"/>
      <c r="D186" s="1"/>
      <c r="E186" s="10"/>
      <c r="F186" s="1"/>
      <c r="G186" s="9"/>
      <c r="H186" s="1"/>
    </row>
    <row r="187" spans="1:8" x14ac:dyDescent="0.2">
      <c r="A187" s="9"/>
      <c r="B187" s="9"/>
      <c r="C187" s="1"/>
      <c r="D187" s="1"/>
      <c r="E187" s="10"/>
      <c r="F187" s="1"/>
      <c r="G187" s="9"/>
      <c r="H187" s="1"/>
    </row>
    <row r="188" spans="1:8" x14ac:dyDescent="0.2">
      <c r="A188" s="9"/>
      <c r="B188" s="9"/>
      <c r="C188" s="1"/>
      <c r="D188" s="1"/>
      <c r="E188" s="10"/>
      <c r="F188" s="1"/>
      <c r="G188" s="9"/>
      <c r="H188" s="1"/>
    </row>
    <row r="189" spans="1:8" x14ac:dyDescent="0.2">
      <c r="A189" s="9"/>
      <c r="B189" s="9"/>
      <c r="C189" s="1"/>
      <c r="D189" s="1"/>
      <c r="E189" s="10"/>
      <c r="F189" s="1"/>
      <c r="G189" s="9"/>
      <c r="H189" s="1"/>
    </row>
    <row r="190" spans="1:8" x14ac:dyDescent="0.2">
      <c r="A190" s="9"/>
      <c r="B190" s="9"/>
      <c r="C190" s="1"/>
      <c r="D190" s="1"/>
      <c r="E190" s="10"/>
      <c r="F190" s="1"/>
      <c r="G190" s="9"/>
      <c r="H190" s="1"/>
    </row>
    <row r="191" spans="1:8" x14ac:dyDescent="0.2">
      <c r="A191" s="9"/>
      <c r="B191" s="9"/>
      <c r="C191" s="1"/>
      <c r="D191" s="1"/>
      <c r="E191" s="10"/>
      <c r="F191" s="1"/>
      <c r="G191" s="9"/>
      <c r="H191" s="1"/>
    </row>
    <row r="192" spans="1:8" x14ac:dyDescent="0.2">
      <c r="A192" s="9"/>
      <c r="B192" s="9"/>
      <c r="C192" s="1"/>
      <c r="D192" s="1"/>
      <c r="E192" s="10"/>
      <c r="F192" s="1"/>
      <c r="G192" s="9"/>
      <c r="H192" s="1"/>
    </row>
    <row r="193" spans="1:8" x14ac:dyDescent="0.2">
      <c r="A193" s="9"/>
      <c r="B193" s="9"/>
      <c r="C193" s="1"/>
      <c r="D193" s="1"/>
      <c r="E193" s="10"/>
      <c r="F193" s="1"/>
      <c r="G193" s="9"/>
      <c r="H193" s="1"/>
    </row>
    <row r="194" spans="1:8" x14ac:dyDescent="0.2">
      <c r="A194" s="9"/>
      <c r="B194" s="9"/>
      <c r="C194" s="1"/>
      <c r="D194" s="1"/>
      <c r="E194" s="10"/>
      <c r="F194" s="1"/>
      <c r="G194" s="9"/>
      <c r="H194" s="1"/>
    </row>
    <row r="195" spans="1:8" x14ac:dyDescent="0.2">
      <c r="A195" s="9"/>
      <c r="B195" s="9"/>
      <c r="C195" s="1"/>
      <c r="D195" s="1"/>
      <c r="E195" s="10"/>
      <c r="F195" s="1"/>
      <c r="G195" s="9"/>
      <c r="H195" s="1"/>
    </row>
    <row r="196" spans="1:8" x14ac:dyDescent="0.2">
      <c r="A196" s="9"/>
      <c r="B196" s="9"/>
      <c r="C196" s="1"/>
      <c r="D196" s="1"/>
      <c r="E196" s="10"/>
      <c r="F196" s="1"/>
      <c r="G196" s="9"/>
      <c r="H196" s="1"/>
    </row>
    <row r="197" spans="1:8" x14ac:dyDescent="0.2">
      <c r="A197" s="9"/>
      <c r="B197" s="9"/>
      <c r="C197" s="1"/>
      <c r="D197" s="1"/>
      <c r="E197" s="10"/>
      <c r="F197" s="1"/>
      <c r="G197" s="9"/>
      <c r="H197" s="1"/>
    </row>
    <row r="198" spans="1:8" x14ac:dyDescent="0.2">
      <c r="A198" s="9"/>
      <c r="B198" s="9"/>
      <c r="C198" s="1"/>
      <c r="D198" s="1"/>
      <c r="E198" s="10"/>
      <c r="F198" s="1"/>
      <c r="G198" s="9"/>
      <c r="H198" s="1"/>
    </row>
    <row r="199" spans="1:8" x14ac:dyDescent="0.2">
      <c r="A199" s="9"/>
      <c r="B199" s="9"/>
      <c r="C199" s="1"/>
      <c r="D199" s="1"/>
      <c r="E199" s="10"/>
      <c r="F199" s="1"/>
      <c r="G199" s="9"/>
      <c r="H199" s="1"/>
    </row>
    <row r="200" spans="1:8" x14ac:dyDescent="0.2">
      <c r="A200" s="9"/>
      <c r="B200" s="9"/>
      <c r="C200" s="1"/>
      <c r="D200" s="1"/>
      <c r="E200" s="10"/>
      <c r="F200" s="1"/>
      <c r="G200" s="9"/>
      <c r="H200" s="1"/>
    </row>
    <row r="201" spans="1:8" x14ac:dyDescent="0.2">
      <c r="A201" s="9"/>
      <c r="B201" s="9"/>
      <c r="C201" s="1"/>
      <c r="D201" s="1"/>
      <c r="E201" s="10"/>
      <c r="F201" s="1"/>
      <c r="G201" s="9"/>
      <c r="H201" s="1"/>
    </row>
    <row r="202" spans="1:8" x14ac:dyDescent="0.2">
      <c r="A202" s="9"/>
      <c r="B202" s="9"/>
      <c r="C202" s="1"/>
      <c r="D202" s="1"/>
      <c r="E202" s="10"/>
      <c r="F202" s="1"/>
      <c r="G202" s="9"/>
      <c r="H202" s="1"/>
    </row>
    <row r="203" spans="1:8" x14ac:dyDescent="0.2">
      <c r="A203" s="9"/>
      <c r="B203" s="9"/>
      <c r="C203" s="1"/>
      <c r="D203" s="1"/>
      <c r="E203" s="10"/>
      <c r="F203" s="1"/>
      <c r="G203" s="9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7"/>
      <c r="B206" s="7"/>
      <c r="E206" s="8"/>
      <c r="G206" s="7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2016-11-07T20:05:44Z</cp:lastPrinted>
  <dcterms:created xsi:type="dcterms:W3CDTF">2011-10-10T19:00:42Z</dcterms:created>
  <dcterms:modified xsi:type="dcterms:W3CDTF">2016-11-08T17:33:10Z</dcterms:modified>
</cp:coreProperties>
</file>