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6\Cotação - Pontual Distribuidora\"/>
    </mc:Choice>
  </mc:AlternateContent>
  <bookViews>
    <workbookView xWindow="0" yWindow="0" windowWidth="21600" windowHeight="9645"/>
  </bookViews>
  <sheets>
    <sheet name="Folha 1 - JFPE" sheetId="1" r:id="rId1"/>
  </sheets>
  <calcPr calcId="162913"/>
</workbook>
</file>

<file path=xl/calcChain.xml><?xml version="1.0" encoding="utf-8"?>
<calcChain xmlns="http://schemas.openxmlformats.org/spreadsheetml/2006/main">
  <c r="J15" i="1" l="1"/>
  <c r="H15" i="1"/>
  <c r="J14" i="1"/>
  <c r="J13" i="1"/>
  <c r="I14" i="1"/>
  <c r="H14" i="1"/>
  <c r="I13" i="1"/>
  <c r="H13" i="1"/>
  <c r="I7" i="1" l="1"/>
  <c r="J7" i="1" s="1"/>
  <c r="H7" i="1"/>
  <c r="I6" i="1"/>
  <c r="J6" i="1" s="1"/>
  <c r="H6" i="1"/>
  <c r="I5" i="1"/>
  <c r="J5" i="1" s="1"/>
  <c r="H5" i="1"/>
  <c r="I4" i="1"/>
  <c r="J4" i="1" s="1"/>
  <c r="H4" i="1"/>
  <c r="I3" i="1"/>
  <c r="J3" i="1" s="1"/>
  <c r="H3" i="1"/>
  <c r="H8" i="1" l="1"/>
  <c r="J8" i="1"/>
</calcChain>
</file>

<file path=xl/sharedStrings.xml><?xml version="1.0" encoding="utf-8"?>
<sst xmlns="http://schemas.openxmlformats.org/spreadsheetml/2006/main" count="47" uniqueCount="34">
  <si>
    <t>Nº</t>
  </si>
  <si>
    <t>TÍTULO</t>
  </si>
  <si>
    <t>AUTOR</t>
  </si>
  <si>
    <t>ISBN</t>
  </si>
  <si>
    <t>EDITORA</t>
  </si>
  <si>
    <t>QNT.</t>
  </si>
  <si>
    <t>Preço Unit Capa</t>
  </si>
  <si>
    <t>Preço Total Capa</t>
  </si>
  <si>
    <t>Preço Unit.  Desc 34,70%</t>
  </si>
  <si>
    <t xml:space="preserve">Preço Total  Desc 34,70% </t>
  </si>
  <si>
    <t>Recursos para os tribunais superiores no novo CPC : recurso extraordinário, recurso especial...</t>
  </si>
  <si>
    <t>CÔRTES, Osmar Mendes Paixão</t>
  </si>
  <si>
    <t>Gazeta Jurídica</t>
  </si>
  <si>
    <t xml:space="preserve">A responsabilidade tributária dos sócios: teoria e prática processual sob o regime jurídico do novo CPC </t>
  </si>
  <si>
    <t>COSTA, Marcio Cesar</t>
  </si>
  <si>
    <t>978-85-5827-001-4</t>
  </si>
  <si>
    <t>Intelecto</t>
  </si>
  <si>
    <t>Processo civil democrático : humanização do acesso à justiça</t>
  </si>
  <si>
    <t>PEGINI, Adriana Regina Barcellos</t>
  </si>
  <si>
    <t>978-85-8438-041-1</t>
  </si>
  <si>
    <t>Boreal</t>
  </si>
  <si>
    <t>Os Prazos No Novo Código de Processo Civil</t>
  </si>
  <si>
    <t>PEIXOTO, Ulisses Vieira Moreira</t>
  </si>
  <si>
    <t>Contemplar</t>
  </si>
  <si>
    <t>Novo CPC Anotado e Comparado  -  Tudo em Um</t>
  </si>
  <si>
    <t>ROQUE, Andre; GAJARDONI, Fernando;  DELLORI, Luiz;  DUARTE, Zulmar</t>
  </si>
  <si>
    <t>Foco Jurídico</t>
  </si>
  <si>
    <t>VALOR TOTAL</t>
  </si>
  <si>
    <t>Livros Recebidos - 4ª Remessa (01/12/2016)</t>
  </si>
  <si>
    <t>Livros Recebidos - 5ª Remessa (14/12/2016)</t>
  </si>
  <si>
    <t>SCHMITT, Carl</t>
  </si>
  <si>
    <t>O nomos da terra: no direito das gentes do jus publicum europaeum</t>
  </si>
  <si>
    <t>Contraponto</t>
  </si>
  <si>
    <r>
      <t xml:space="preserve">Os Prazos no Novo Código de Processo Civil  (para </t>
    </r>
    <r>
      <rPr>
        <b/>
        <sz val="12"/>
        <color indexed="8"/>
        <rFont val="Arial"/>
        <family val="2"/>
      </rPr>
      <t>PETROLINA</t>
    </r>
    <r>
      <rPr>
        <sz val="12"/>
        <color indexed="8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</si>
</sst>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&quot; R$ &quot;* #,##0.00&quot; &quot;;&quot;-R$ &quot;* #,##0.00&quot; &quot;;&quot; R$ &quot;* &quot;-&quot;??&quot; &quot;"/>
  </numFmts>
  <fonts count="7" x14ac:knownFonts="1">
    <font>
      <sz val="12"/>
      <color indexed="8"/>
      <name val="Verdana"/>
    </font>
    <font>
      <sz val="10"/>
      <color indexed="8"/>
      <name val="Helvetica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6"/>
      <color indexed="8"/>
      <name val="Helvetica"/>
    </font>
    <font>
      <sz val="16"/>
      <color indexed="8"/>
      <name val="Verdana"/>
      <family val="2"/>
    </font>
    <font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0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4" fontId="0" fillId="0" borderId="2" xfId="0" applyNumberForma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5"/>
  <sheetViews>
    <sheetView showGridLines="0" tabSelected="1" topLeftCell="A4" zoomScale="85" zoomScaleNormal="85" workbookViewId="0">
      <selection activeCell="K2" sqref="K2"/>
    </sheetView>
  </sheetViews>
  <sheetFormatPr defaultColWidth="9" defaultRowHeight="18" customHeight="1" x14ac:dyDescent="0.2"/>
  <cols>
    <col min="1" max="1" width="4.296875" style="1" customWidth="1"/>
    <col min="2" max="2" width="31.69921875" style="1" customWidth="1"/>
    <col min="3" max="3" width="54.59765625" style="1" customWidth="1"/>
    <col min="4" max="4" width="0.59765625" style="1" customWidth="1"/>
    <col min="5" max="5" width="10.5" style="1" customWidth="1"/>
    <col min="6" max="6" width="4.8984375" style="1" customWidth="1"/>
    <col min="7" max="7" width="11.59765625" style="1" customWidth="1"/>
    <col min="8" max="8" width="10.3984375" style="1" customWidth="1"/>
    <col min="9" max="9" width="11.8984375" style="1" customWidth="1"/>
    <col min="10" max="10" width="12.09765625" style="1" customWidth="1"/>
    <col min="11" max="256" width="9.09765625" style="1" customWidth="1"/>
  </cols>
  <sheetData>
    <row r="1" spans="1:10" ht="45.75" customHeight="1" x14ac:dyDescent="0.2">
      <c r="A1" s="16" t="s">
        <v>28</v>
      </c>
      <c r="B1" s="16"/>
      <c r="C1" s="17"/>
      <c r="D1" s="17"/>
      <c r="E1" s="17"/>
      <c r="F1" s="17"/>
      <c r="G1" s="17"/>
      <c r="H1" s="17"/>
      <c r="I1" s="17"/>
      <c r="J1" s="17"/>
    </row>
    <row r="2" spans="1:10" ht="42.75" customHeight="1" x14ac:dyDescent="0.2">
      <c r="A2" s="2" t="s">
        <v>0</v>
      </c>
      <c r="B2" s="2" t="s">
        <v>2</v>
      </c>
      <c r="C2" s="2" t="s">
        <v>1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ht="48" customHeight="1" x14ac:dyDescent="0.2">
      <c r="A3" s="3">
        <v>60</v>
      </c>
      <c r="B3" s="4" t="s">
        <v>11</v>
      </c>
      <c r="C3" s="4" t="s">
        <v>10</v>
      </c>
      <c r="D3" s="5">
        <v>9788567426419</v>
      </c>
      <c r="E3" s="3" t="s">
        <v>12</v>
      </c>
      <c r="F3" s="3">
        <v>1</v>
      </c>
      <c r="G3" s="6">
        <v>84</v>
      </c>
      <c r="H3" s="6">
        <f>G3*F3</f>
        <v>84</v>
      </c>
      <c r="I3" s="6">
        <f>G3*0.653</f>
        <v>54.852000000000004</v>
      </c>
      <c r="J3" s="6">
        <f>I3*F3</f>
        <v>54.852000000000004</v>
      </c>
    </row>
    <row r="4" spans="1:10" ht="42.75" customHeight="1" x14ac:dyDescent="0.2">
      <c r="A4" s="3">
        <v>61</v>
      </c>
      <c r="B4" s="4" t="s">
        <v>14</v>
      </c>
      <c r="C4" s="4" t="s">
        <v>13</v>
      </c>
      <c r="D4" s="3" t="s">
        <v>15</v>
      </c>
      <c r="E4" s="3" t="s">
        <v>16</v>
      </c>
      <c r="F4" s="3">
        <v>1</v>
      </c>
      <c r="G4" s="6">
        <v>121</v>
      </c>
      <c r="H4" s="6">
        <f>G4*F4</f>
        <v>121</v>
      </c>
      <c r="I4" s="6">
        <f>G4*0.653</f>
        <v>79.013000000000005</v>
      </c>
      <c r="J4" s="6">
        <f>I4*F4</f>
        <v>79.013000000000005</v>
      </c>
    </row>
    <row r="5" spans="1:10" ht="42" customHeight="1" x14ac:dyDescent="0.2">
      <c r="A5" s="3">
        <v>157</v>
      </c>
      <c r="B5" s="4" t="s">
        <v>18</v>
      </c>
      <c r="C5" s="4" t="s">
        <v>17</v>
      </c>
      <c r="D5" s="3" t="s">
        <v>19</v>
      </c>
      <c r="E5" s="3" t="s">
        <v>20</v>
      </c>
      <c r="F5" s="3">
        <v>1</v>
      </c>
      <c r="G5" s="6">
        <v>75</v>
      </c>
      <c r="H5" s="6">
        <f>G5*F5</f>
        <v>75</v>
      </c>
      <c r="I5" s="6">
        <f>G5*0.653</f>
        <v>48.975000000000001</v>
      </c>
      <c r="J5" s="6">
        <f>I5*F5</f>
        <v>48.975000000000001</v>
      </c>
    </row>
    <row r="6" spans="1:10" ht="33.75" customHeight="1" x14ac:dyDescent="0.2">
      <c r="A6" s="3">
        <v>158</v>
      </c>
      <c r="B6" s="4" t="s">
        <v>22</v>
      </c>
      <c r="C6" s="4" t="s">
        <v>21</v>
      </c>
      <c r="D6" s="5">
        <v>9788563540997</v>
      </c>
      <c r="E6" s="3" t="s">
        <v>23</v>
      </c>
      <c r="F6" s="3">
        <v>1</v>
      </c>
      <c r="G6" s="6">
        <v>169</v>
      </c>
      <c r="H6" s="6">
        <f>G6*F6</f>
        <v>169</v>
      </c>
      <c r="I6" s="6">
        <f>G6*0.653</f>
        <v>110.357</v>
      </c>
      <c r="J6" s="6">
        <f>I6*F6</f>
        <v>110.357</v>
      </c>
    </row>
    <row r="7" spans="1:10" ht="42.75" customHeight="1" x14ac:dyDescent="0.2">
      <c r="A7" s="3">
        <v>168</v>
      </c>
      <c r="B7" s="4" t="s">
        <v>25</v>
      </c>
      <c r="C7" s="4" t="s">
        <v>24</v>
      </c>
      <c r="D7" s="5">
        <v>9788582421550</v>
      </c>
      <c r="E7" s="3" t="s">
        <v>26</v>
      </c>
      <c r="F7" s="9">
        <v>2</v>
      </c>
      <c r="G7" s="6">
        <v>109</v>
      </c>
      <c r="H7" s="6">
        <f>G7*F7</f>
        <v>218</v>
      </c>
      <c r="I7" s="6">
        <f>G7*0.653</f>
        <v>71.177000000000007</v>
      </c>
      <c r="J7" s="6">
        <f>I7*F7</f>
        <v>142.35400000000001</v>
      </c>
    </row>
    <row r="8" spans="1:10" ht="33.75" customHeight="1" x14ac:dyDescent="0.2">
      <c r="A8" s="7"/>
      <c r="B8" s="7"/>
      <c r="C8" s="7"/>
      <c r="D8" s="5"/>
      <c r="E8" s="7"/>
      <c r="F8" s="18" t="s">
        <v>27</v>
      </c>
      <c r="G8" s="19"/>
      <c r="H8" s="8">
        <f>SUM(H3:H7)</f>
        <v>667</v>
      </c>
      <c r="I8" s="8"/>
      <c r="J8" s="8">
        <f>SUM(J3:J7)</f>
        <v>435.55100000000004</v>
      </c>
    </row>
    <row r="10" spans="1:10" ht="9" customHeight="1" x14ac:dyDescent="0.2"/>
    <row r="11" spans="1:10" ht="41.25" customHeight="1" x14ac:dyDescent="0.2">
      <c r="A11" s="16" t="s">
        <v>29</v>
      </c>
      <c r="B11" s="16"/>
      <c r="C11" s="17"/>
      <c r="D11" s="17"/>
      <c r="E11" s="17"/>
      <c r="F11" s="17"/>
      <c r="G11" s="17"/>
      <c r="H11" s="17"/>
      <c r="I11" s="17"/>
      <c r="J11" s="17"/>
    </row>
    <row r="12" spans="1:10" ht="37.5" customHeight="1" x14ac:dyDescent="0.2">
      <c r="A12" s="2" t="s">
        <v>0</v>
      </c>
      <c r="B12" s="2" t="s">
        <v>2</v>
      </c>
      <c r="C12" s="2" t="s">
        <v>1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</row>
    <row r="13" spans="1:10" ht="53.25" customHeight="1" x14ac:dyDescent="0.2">
      <c r="A13" s="10">
        <v>181</v>
      </c>
      <c r="B13" s="11" t="s">
        <v>30</v>
      </c>
      <c r="C13" s="11" t="s">
        <v>31</v>
      </c>
      <c r="D13" s="12"/>
      <c r="E13" s="13" t="s">
        <v>32</v>
      </c>
      <c r="F13" s="14">
        <v>1</v>
      </c>
      <c r="G13" s="15">
        <v>78</v>
      </c>
      <c r="H13" s="6">
        <f>G13*F13</f>
        <v>78</v>
      </c>
      <c r="I13" s="6">
        <f>G13*0.653</f>
        <v>50.934000000000005</v>
      </c>
      <c r="J13" s="6">
        <f>I13*F13</f>
        <v>50.934000000000005</v>
      </c>
    </row>
    <row r="14" spans="1:10" ht="55.5" customHeight="1" x14ac:dyDescent="0.2">
      <c r="A14" s="3">
        <v>158</v>
      </c>
      <c r="B14" s="4" t="s">
        <v>22</v>
      </c>
      <c r="C14" s="4" t="s">
        <v>33</v>
      </c>
      <c r="D14" s="5">
        <v>9788563540997</v>
      </c>
      <c r="E14" s="3" t="s">
        <v>23</v>
      </c>
      <c r="F14" s="9">
        <v>1</v>
      </c>
      <c r="G14" s="6">
        <v>169</v>
      </c>
      <c r="H14" s="6">
        <f>G14*F14</f>
        <v>169</v>
      </c>
      <c r="I14" s="6">
        <f>G14*0.653</f>
        <v>110.357</v>
      </c>
      <c r="J14" s="6">
        <f>I14*F14</f>
        <v>110.357</v>
      </c>
    </row>
    <row r="15" spans="1:10" ht="33.75" customHeight="1" x14ac:dyDescent="0.2">
      <c r="A15" s="7"/>
      <c r="B15" s="7"/>
      <c r="C15" s="7"/>
      <c r="D15" s="5"/>
      <c r="E15" s="7"/>
      <c r="F15" s="18" t="s">
        <v>27</v>
      </c>
      <c r="G15" s="19"/>
      <c r="H15" s="8">
        <f>SUM(H13:H14)</f>
        <v>247</v>
      </c>
      <c r="I15" s="8"/>
      <c r="J15" s="8">
        <f>SUM(J13:J14)</f>
        <v>161.291</v>
      </c>
    </row>
  </sheetData>
  <mergeCells count="4">
    <mergeCell ref="A1:J1"/>
    <mergeCell ref="A11:J11"/>
    <mergeCell ref="F8:G8"/>
    <mergeCell ref="F15:G15"/>
  </mergeCells>
  <pageMargins left="0.75" right="0.75" top="1" bottom="1" header="0.5" footer="0.5"/>
  <pageSetup orientation="portrait" r:id="rId1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Folha 1 - JFPE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Pires Lima</dc:creator>
  <cp:lastModifiedBy>Igor Pires Lima</cp:lastModifiedBy>
  <dcterms:created xsi:type="dcterms:W3CDTF">2016-12-01T13:30:54Z</dcterms:created>
  <dcterms:modified xsi:type="dcterms:W3CDTF">2016-12-19T17:48:33Z</dcterms:modified>
</cp:coreProperties>
</file>