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Cotação - Pontual Distribuidora\"/>
    </mc:Choice>
  </mc:AlternateContent>
  <bookViews>
    <workbookView xWindow="0" yWindow="0" windowWidth="19995" windowHeight="8955"/>
  </bookViews>
  <sheets>
    <sheet name="Planilh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s="1"/>
  <c r="G12" i="1" l="1"/>
  <c r="H12" i="1" s="1"/>
  <c r="G11" i="1"/>
  <c r="H11" i="1" s="1"/>
  <c r="G10" i="1"/>
  <c r="H10" i="1" s="1"/>
  <c r="G7" i="1"/>
  <c r="H7" i="1" s="1"/>
  <c r="G6" i="1"/>
  <c r="H6" i="1" s="1"/>
  <c r="G5" i="1"/>
  <c r="H5" i="1" s="1"/>
  <c r="H13" i="1" l="1"/>
</calcChain>
</file>

<file path=xl/sharedStrings.xml><?xml version="1.0" encoding="utf-8"?>
<sst xmlns="http://schemas.openxmlformats.org/spreadsheetml/2006/main" count="41" uniqueCount="36">
  <si>
    <t>Nº</t>
  </si>
  <si>
    <t>AUTOR</t>
  </si>
  <si>
    <t>TÍTULO</t>
  </si>
  <si>
    <t>EDITORA</t>
  </si>
  <si>
    <t>QNT.</t>
  </si>
  <si>
    <t>R$ CAPA</t>
  </si>
  <si>
    <t>R$ UNIT. C/ DESC. 34,70%</t>
  </si>
  <si>
    <t>R$TOTAL C/ DESC. 34,70%</t>
  </si>
  <si>
    <t>ISBN</t>
  </si>
  <si>
    <t>ALBERTON, Genacéia da Silva</t>
  </si>
  <si>
    <t>Laicidade na Relação Igreja-Estado e o Acordo Brasil - Santa Sé</t>
  </si>
  <si>
    <t>Prismas</t>
  </si>
  <si>
    <t>978-85-68274-40-8</t>
  </si>
  <si>
    <t xml:space="preserve">BERTOTTI, Daniela </t>
  </si>
  <si>
    <t xml:space="preserve">A Organização Mundial do Comércio e as Cláusulas Sociais </t>
  </si>
  <si>
    <t>LCTE</t>
  </si>
  <si>
    <t>FUX, Luiz</t>
  </si>
  <si>
    <t>Novo Código de Processo Civil Temático</t>
  </si>
  <si>
    <t>Mackenzie</t>
  </si>
  <si>
    <t xml:space="preserve">DEL PICCHIA FILHO, José ; DEL PICCHIA, Celso Mauro Ribeiro, DEL PICCHIA, Ana Maura Gonçalves </t>
  </si>
  <si>
    <t xml:space="preserve">Tratado de Documentoscopia : da Falsidade Documental </t>
  </si>
  <si>
    <t>Pillares</t>
  </si>
  <si>
    <t>MARABELI, Vitor</t>
  </si>
  <si>
    <t xml:space="preserve">Manual de Direito do Consumidor e Reflexos do Novo CPC </t>
  </si>
  <si>
    <t>Habermann</t>
  </si>
  <si>
    <t xml:space="preserve">978-85-89206-55-6
</t>
  </si>
  <si>
    <t>GONÇALVES, Antonio Baptista ; BASAGLIA, Cristiano Agrella ; HONDA, Helcio (Coord.)</t>
  </si>
  <si>
    <t xml:space="preserve">Impactos do Novo CPC no Direito Tributário </t>
  </si>
  <si>
    <t>IOB Sage</t>
  </si>
  <si>
    <t>BASTOS, Celso Ribeiro</t>
  </si>
  <si>
    <t>Curso de Teoria do Estado e Ciência Política</t>
  </si>
  <si>
    <t>Celso Bastos Editora</t>
  </si>
  <si>
    <t>1ª Listagem</t>
  </si>
  <si>
    <t>2ª Listagem</t>
  </si>
  <si>
    <t>Nota Fiscal nº 5558</t>
  </si>
  <si>
    <r>
      <t xml:space="preserve">LIVROS RECEBIDOS DA 1ª </t>
    </r>
    <r>
      <rPr>
        <sz val="20"/>
        <color theme="1"/>
        <rFont val="Calibri"/>
        <family val="2"/>
        <scheme val="minor"/>
      </rPr>
      <t>e</t>
    </r>
    <r>
      <rPr>
        <b/>
        <sz val="20"/>
        <color theme="1"/>
        <rFont val="Calibri"/>
        <family val="2"/>
        <scheme val="minor"/>
      </rPr>
      <t xml:space="preserve"> 2ª  COTAÇÃO - </t>
    </r>
    <r>
      <rPr>
        <b/>
        <sz val="20"/>
        <color rgb="FF0070C0"/>
        <rFont val="Calibri"/>
        <family val="2"/>
        <scheme val="minor"/>
      </rPr>
      <t>11ª Remessa</t>
    </r>
    <r>
      <rPr>
        <b/>
        <sz val="20"/>
        <color theme="1"/>
        <rFont val="Calibri"/>
        <family val="2"/>
        <scheme val="minor"/>
      </rPr>
      <t xml:space="preserve"> (</t>
    </r>
    <r>
      <rPr>
        <b/>
        <sz val="20"/>
        <color rgb="FFFF0000"/>
        <rFont val="Calibri"/>
        <family val="2"/>
        <scheme val="minor"/>
      </rPr>
      <t>chegaram em 25/04/2018</t>
    </r>
    <r>
      <rPr>
        <b/>
        <sz val="20"/>
        <color theme="1"/>
        <rFont val="Calibri"/>
        <family val="2"/>
        <scheme val="minor"/>
      </rPr>
      <t xml:space="preserve">)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</si>
</sst>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164" formatCode="_(&quot;R$ &quot;* #,##0.00_);_(&quot;R$ &quot;* \(#,##0.00\);_(&quot;R$ 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5" fillId="0" borderId="0" xfId="0" applyFont="1"/>
    <xf numFmtId="0" fontId="4" fillId="2" borderId="3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/>
    </xf>
    <xf numFmtId="0" fontId="3" fillId="4" borderId="1" xfId="2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</cellXfs>
  <cellStyles count="4">
    <cellStyle name="Moeda" xfId="1" builtinId="4"/>
    <cellStyle name="Moeda 2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6F8FC"/>
      <color rgb="FFFFFDF7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5" zoomScaleNormal="85" workbookViewId="0">
      <selection activeCell="C7" sqref="C7"/>
    </sheetView>
  </sheetViews>
  <sheetFormatPr defaultRowHeight="15" x14ac:dyDescent="0.25"/>
  <cols>
    <col min="2" max="2" width="53.42578125" customWidth="1"/>
    <col min="3" max="3" width="68.42578125" customWidth="1"/>
    <col min="4" max="4" width="15.7109375" customWidth="1"/>
    <col min="5" max="5" width="6" customWidth="1"/>
    <col min="6" max="6" width="10" customWidth="1"/>
    <col min="7" max="7" width="12.5703125" customWidth="1"/>
    <col min="8" max="8" width="14.5703125" customWidth="1"/>
    <col min="9" max="9" width="0.5703125" customWidth="1"/>
    <col min="10" max="10" width="26.28515625" customWidth="1"/>
  </cols>
  <sheetData>
    <row r="1" spans="1:10" ht="45" customHeight="1" x14ac:dyDescent="0.25">
      <c r="A1" s="34" t="s">
        <v>35</v>
      </c>
      <c r="B1" s="34"/>
      <c r="C1" s="34"/>
      <c r="D1" s="34"/>
      <c r="E1" s="34"/>
      <c r="F1" s="34"/>
      <c r="G1" s="34"/>
      <c r="H1" s="34"/>
      <c r="I1" s="34"/>
    </row>
    <row r="2" spans="1:10" ht="39" customHeight="1" x14ac:dyDescent="0.25">
      <c r="A2" s="35" t="s">
        <v>34</v>
      </c>
      <c r="B2" s="35"/>
      <c r="C2" s="35"/>
      <c r="D2" s="35"/>
      <c r="E2" s="35"/>
      <c r="F2" s="35"/>
      <c r="G2" s="35"/>
      <c r="H2" s="35"/>
      <c r="I2" s="35"/>
    </row>
    <row r="3" spans="1:10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10" ht="63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3" t="s">
        <v>6</v>
      </c>
      <c r="H4" s="3" t="s">
        <v>7</v>
      </c>
      <c r="I4" s="1" t="s">
        <v>8</v>
      </c>
    </row>
    <row r="5" spans="1:10" ht="30" customHeight="1" x14ac:dyDescent="0.25">
      <c r="A5" s="15">
        <v>11</v>
      </c>
      <c r="B5" s="16" t="s">
        <v>9</v>
      </c>
      <c r="C5" s="17" t="s">
        <v>10</v>
      </c>
      <c r="D5" s="15" t="s">
        <v>11</v>
      </c>
      <c r="E5" s="18">
        <v>1</v>
      </c>
      <c r="F5" s="19">
        <v>48</v>
      </c>
      <c r="G5" s="20">
        <f t="shared" ref="G5:G7" si="0">F5*0.653</f>
        <v>31.344000000000001</v>
      </c>
      <c r="H5" s="20">
        <f t="shared" ref="H5:H7" si="1">G5*E5</f>
        <v>31.344000000000001</v>
      </c>
      <c r="I5" s="21" t="s">
        <v>12</v>
      </c>
      <c r="J5" s="22" t="s">
        <v>32</v>
      </c>
    </row>
    <row r="6" spans="1:10" ht="30" customHeight="1" x14ac:dyDescent="0.25">
      <c r="A6" s="15">
        <v>40</v>
      </c>
      <c r="B6" s="16" t="s">
        <v>13</v>
      </c>
      <c r="C6" s="16" t="s">
        <v>14</v>
      </c>
      <c r="D6" s="15" t="s">
        <v>15</v>
      </c>
      <c r="E6" s="15">
        <v>1</v>
      </c>
      <c r="F6" s="23">
        <v>46</v>
      </c>
      <c r="G6" s="20">
        <f t="shared" si="0"/>
        <v>30.038</v>
      </c>
      <c r="H6" s="20">
        <f t="shared" si="1"/>
        <v>30.038</v>
      </c>
      <c r="I6" s="21">
        <v>9788585908461</v>
      </c>
      <c r="J6" s="22" t="s">
        <v>32</v>
      </c>
    </row>
    <row r="7" spans="1:10" ht="30" customHeight="1" x14ac:dyDescent="0.25">
      <c r="A7" s="15">
        <v>138</v>
      </c>
      <c r="B7" s="24" t="s">
        <v>16</v>
      </c>
      <c r="C7" s="24" t="s">
        <v>17</v>
      </c>
      <c r="D7" s="25" t="s">
        <v>18</v>
      </c>
      <c r="E7" s="25">
        <v>2</v>
      </c>
      <c r="F7" s="26">
        <v>249</v>
      </c>
      <c r="G7" s="20">
        <f t="shared" si="0"/>
        <v>162.59700000000001</v>
      </c>
      <c r="H7" s="20">
        <f t="shared" si="1"/>
        <v>325.19400000000002</v>
      </c>
      <c r="I7" s="21">
        <v>9788582934364</v>
      </c>
      <c r="J7" s="22" t="s">
        <v>32</v>
      </c>
    </row>
    <row r="8" spans="1:10" ht="9" customHeight="1" x14ac:dyDescent="0.25">
      <c r="A8" s="27"/>
      <c r="B8" s="28"/>
      <c r="C8" s="28"/>
      <c r="D8" s="29"/>
      <c r="E8" s="29"/>
      <c r="F8" s="30"/>
      <c r="G8" s="31"/>
      <c r="H8" s="31"/>
      <c r="I8" s="32"/>
      <c r="J8" s="33"/>
    </row>
    <row r="9" spans="1:10" ht="42" customHeight="1" x14ac:dyDescent="0.25">
      <c r="A9" s="6">
        <v>27</v>
      </c>
      <c r="B9" s="7" t="s">
        <v>19</v>
      </c>
      <c r="C9" s="7" t="s">
        <v>20</v>
      </c>
      <c r="D9" s="6" t="s">
        <v>21</v>
      </c>
      <c r="E9" s="6">
        <v>1</v>
      </c>
      <c r="F9" s="8">
        <v>360</v>
      </c>
      <c r="G9" s="9">
        <f>F9*0.653</f>
        <v>235.08</v>
      </c>
      <c r="H9" s="9">
        <f>G9*E9</f>
        <v>235.08</v>
      </c>
      <c r="I9" s="10">
        <v>9788581830483</v>
      </c>
      <c r="J9" s="11" t="s">
        <v>33</v>
      </c>
    </row>
    <row r="10" spans="1:10" ht="30" customHeight="1" x14ac:dyDescent="0.25">
      <c r="A10" s="6">
        <v>106</v>
      </c>
      <c r="B10" s="7" t="s">
        <v>22</v>
      </c>
      <c r="C10" s="7" t="s">
        <v>23</v>
      </c>
      <c r="D10" s="6" t="s">
        <v>24</v>
      </c>
      <c r="E10" s="6">
        <v>1</v>
      </c>
      <c r="F10" s="12">
        <v>110</v>
      </c>
      <c r="G10" s="9">
        <f t="shared" ref="G10:G11" si="2">F10*0.653</f>
        <v>71.83</v>
      </c>
      <c r="H10" s="9">
        <f t="shared" ref="H10" si="3">G10*E10</f>
        <v>71.83</v>
      </c>
      <c r="I10" s="10" t="s">
        <v>25</v>
      </c>
      <c r="J10" s="11" t="s">
        <v>33</v>
      </c>
    </row>
    <row r="11" spans="1:10" ht="48.75" customHeight="1" x14ac:dyDescent="0.25">
      <c r="A11" s="6">
        <v>115</v>
      </c>
      <c r="B11" s="7" t="s">
        <v>26</v>
      </c>
      <c r="C11" s="7" t="s">
        <v>27</v>
      </c>
      <c r="D11" s="6" t="s">
        <v>28</v>
      </c>
      <c r="E11" s="6">
        <v>1</v>
      </c>
      <c r="F11" s="12">
        <v>139</v>
      </c>
      <c r="G11" s="9">
        <f t="shared" si="2"/>
        <v>90.76700000000001</v>
      </c>
      <c r="H11" s="9">
        <f>G11*E11</f>
        <v>90.76700000000001</v>
      </c>
      <c r="I11" s="10">
        <v>9788537928424</v>
      </c>
      <c r="J11" s="11" t="s">
        <v>33</v>
      </c>
    </row>
    <row r="12" spans="1:10" ht="30" customHeight="1" x14ac:dyDescent="0.25">
      <c r="A12" s="6">
        <v>136</v>
      </c>
      <c r="B12" s="13" t="s">
        <v>29</v>
      </c>
      <c r="C12" s="7" t="s">
        <v>30</v>
      </c>
      <c r="D12" s="14" t="s">
        <v>31</v>
      </c>
      <c r="E12" s="6">
        <v>1</v>
      </c>
      <c r="F12" s="12">
        <v>140</v>
      </c>
      <c r="G12" s="9">
        <f>F12*0.653</f>
        <v>91.42</v>
      </c>
      <c r="H12" s="9">
        <f>G12*E12</f>
        <v>91.42</v>
      </c>
      <c r="I12" s="10">
        <v>9788579871740</v>
      </c>
      <c r="J12" s="11" t="s">
        <v>33</v>
      </c>
    </row>
    <row r="13" spans="1:10" ht="36" customHeight="1" x14ac:dyDescent="0.25">
      <c r="A13" s="4"/>
      <c r="B13" s="4"/>
      <c r="C13" s="4"/>
      <c r="D13" s="4"/>
      <c r="E13" s="4"/>
      <c r="F13" s="4"/>
      <c r="G13" s="4"/>
      <c r="H13" s="5">
        <f>SUM(H5:H12)</f>
        <v>875.67300000000012</v>
      </c>
      <c r="I13" s="4"/>
    </row>
  </sheetData>
  <mergeCells count="3">
    <mergeCell ref="A1:I1"/>
    <mergeCell ref="A2:I2"/>
    <mergeCell ref="A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dcterms:created xsi:type="dcterms:W3CDTF">2018-04-23T20:00:02Z</dcterms:created>
  <dcterms:modified xsi:type="dcterms:W3CDTF">2018-05-18T12:55:26Z</dcterms:modified>
</cp:coreProperties>
</file>