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Cotação - Pontual Distribuidora\"/>
    </mc:Choice>
  </mc:AlternateContent>
  <bookViews>
    <workbookView xWindow="0" yWindow="0" windowWidth="21270" windowHeight="9195"/>
  </bookViews>
  <sheets>
    <sheet name="Planilha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2" l="1"/>
  <c r="H10" i="2" s="1"/>
  <c r="G6" i="2"/>
  <c r="H6" i="2" s="1"/>
  <c r="G7" i="2"/>
  <c r="H7" i="2" s="1"/>
  <c r="G5" i="2"/>
  <c r="H5" i="2" s="1"/>
  <c r="G4" i="2"/>
  <c r="H4" i="2" s="1"/>
  <c r="G9" i="2"/>
  <c r="H9" i="2" s="1"/>
  <c r="H11" i="2" l="1"/>
</calcChain>
</file>

<file path=xl/sharedStrings.xml><?xml version="1.0" encoding="utf-8"?>
<sst xmlns="http://schemas.openxmlformats.org/spreadsheetml/2006/main" count="38" uniqueCount="31">
  <si>
    <t>Nº</t>
  </si>
  <si>
    <t>AUTOR</t>
  </si>
  <si>
    <t>TÍTULO</t>
  </si>
  <si>
    <t>ISBN</t>
  </si>
  <si>
    <t>EDITORA</t>
  </si>
  <si>
    <t>TOTAL CAPA</t>
  </si>
  <si>
    <t>Atlas</t>
  </si>
  <si>
    <t xml:space="preserve">AVENA, Norberto </t>
  </si>
  <si>
    <t xml:space="preserve">Processo Penal </t>
  </si>
  <si>
    <t>Método</t>
  </si>
  <si>
    <t>BRANDÃO, Cláudio</t>
  </si>
  <si>
    <t>Teoria jurídica do crime</t>
  </si>
  <si>
    <t>Saraiva</t>
  </si>
  <si>
    <t xml:space="preserve">CASSONE, Vittorio ; ROSSI, Júlio César ; CASSONE, Maria Eugenia T. </t>
  </si>
  <si>
    <t xml:space="preserve">Processo Tributário : teoria e prática </t>
  </si>
  <si>
    <t>MAMEDE, Gladston</t>
  </si>
  <si>
    <t xml:space="preserve">Direito Empresarial Brasileiro - v.1 - Empresa e Atuação Empresarial </t>
  </si>
  <si>
    <t>MADALENO, Rolf</t>
  </si>
  <si>
    <t>Direito de Família</t>
  </si>
  <si>
    <t>Forense</t>
  </si>
  <si>
    <t>FERNANDES, Jorge Ulisses Jacoby</t>
  </si>
  <si>
    <t xml:space="preserve">Terceirização: Legislação, Doutrina e Jurisprudência </t>
  </si>
  <si>
    <t>Fórum</t>
  </si>
  <si>
    <t>978-85-450-0254-3</t>
  </si>
  <si>
    <t>UNIT. CAPA</t>
  </si>
  <si>
    <t>UNIT. CAPA C/ DESC.</t>
  </si>
  <si>
    <t>Nota Fiscal nº 5640</t>
  </si>
  <si>
    <t>1ª Listagem</t>
  </si>
  <si>
    <t>2ª Listagem</t>
  </si>
  <si>
    <t xml:space="preserve"> </t>
  </si>
  <si>
    <r>
      <t xml:space="preserve">LIVROS RECEBIDOS DA 1ª </t>
    </r>
    <r>
      <rPr>
        <sz val="20"/>
        <color theme="1"/>
        <rFont val="Calibri"/>
        <family val="2"/>
        <scheme val="minor"/>
      </rPr>
      <t>e</t>
    </r>
    <r>
      <rPr>
        <b/>
        <sz val="20"/>
        <color theme="1"/>
        <rFont val="Calibri"/>
        <family val="2"/>
        <scheme val="minor"/>
      </rPr>
      <t xml:space="preserve"> 2ª  COTAÇÃO - </t>
    </r>
    <r>
      <rPr>
        <b/>
        <sz val="20"/>
        <color rgb="FF0070C0"/>
        <rFont val="Calibri"/>
        <family val="2"/>
        <scheme val="minor"/>
      </rPr>
      <t>12ª Remessa</t>
    </r>
    <r>
      <rPr>
        <b/>
        <sz val="20"/>
        <color theme="1"/>
        <rFont val="Calibri"/>
        <family val="2"/>
        <scheme val="minor"/>
      </rPr>
      <t xml:space="preserve"> (</t>
    </r>
    <r>
      <rPr>
        <b/>
        <sz val="20"/>
        <color rgb="FFFF0000"/>
        <rFont val="Calibri"/>
        <family val="2"/>
        <scheme val="minor"/>
      </rPr>
      <t>chegaram em 17/05/2018</t>
    </r>
    <r>
      <rPr>
        <b/>
        <sz val="20"/>
        <color theme="1"/>
        <rFont val="Calibri"/>
        <family val="2"/>
        <scheme val="minor"/>
      </rPr>
      <t xml:space="preserve">)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</si>
</sst>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rgb="FFF6FAF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left" vertical="center"/>
    </xf>
    <xf numFmtId="0" fontId="5" fillId="4" borderId="1" xfId="3" applyFont="1" applyFill="1" applyBorder="1" applyAlignment="1">
      <alignment horizontal="left" vertical="center" wrapText="1"/>
    </xf>
    <xf numFmtId="0" fontId="5" fillId="4" borderId="1" xfId="3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44" fontId="5" fillId="5" borderId="1" xfId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vertical="center"/>
    </xf>
  </cellXfs>
  <cellStyles count="4">
    <cellStyle name="Moeda" xfId="1" builtin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6FAF4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E6" sqref="E6"/>
    </sheetView>
  </sheetViews>
  <sheetFormatPr defaultRowHeight="15" x14ac:dyDescent="0.25"/>
  <cols>
    <col min="2" max="2" width="42.140625" customWidth="1"/>
    <col min="3" max="3" width="60.85546875" customWidth="1"/>
    <col min="4" max="4" width="11.7109375" customWidth="1"/>
    <col min="6" max="6" width="14" customWidth="1"/>
    <col min="7" max="7" width="11.5703125" customWidth="1"/>
    <col min="8" max="8" width="14.5703125" customWidth="1"/>
    <col min="9" max="9" width="0.28515625" customWidth="1"/>
    <col min="10" max="10" width="13.7109375" customWidth="1"/>
  </cols>
  <sheetData>
    <row r="1" spans="1:10" ht="47.25" customHeight="1" x14ac:dyDescent="0.25">
      <c r="A1" s="4" t="s">
        <v>30</v>
      </c>
      <c r="B1" s="4"/>
      <c r="C1" s="4"/>
      <c r="D1" s="4"/>
      <c r="E1" s="4"/>
      <c r="F1" s="4"/>
      <c r="G1" s="4"/>
      <c r="H1" s="4"/>
      <c r="I1" s="4"/>
      <c r="J1" s="2"/>
    </row>
    <row r="2" spans="1:10" ht="47.25" customHeight="1" x14ac:dyDescent="0.25">
      <c r="A2" s="5" t="s">
        <v>26</v>
      </c>
      <c r="B2" s="5"/>
      <c r="C2" s="5"/>
      <c r="D2" s="5"/>
      <c r="E2" s="5"/>
      <c r="F2" s="5"/>
      <c r="G2" s="5"/>
      <c r="H2" s="5"/>
      <c r="I2" s="5"/>
      <c r="J2" s="2"/>
    </row>
    <row r="3" spans="1:10" ht="30.75" customHeight="1" x14ac:dyDescent="0.25">
      <c r="A3" s="3" t="s">
        <v>0</v>
      </c>
      <c r="B3" s="12" t="s">
        <v>1</v>
      </c>
      <c r="C3" s="12" t="s">
        <v>2</v>
      </c>
      <c r="D3" s="13" t="s">
        <v>4</v>
      </c>
      <c r="E3" s="12" t="s">
        <v>4</v>
      </c>
      <c r="F3" s="12" t="s">
        <v>24</v>
      </c>
      <c r="G3" s="14" t="s">
        <v>25</v>
      </c>
      <c r="H3" s="12" t="s">
        <v>5</v>
      </c>
      <c r="I3" s="32" t="s">
        <v>3</v>
      </c>
      <c r="J3" s="1"/>
    </row>
    <row r="4" spans="1:10" ht="33.75" customHeight="1" x14ac:dyDescent="0.25">
      <c r="A4" s="15">
        <v>50</v>
      </c>
      <c r="B4" s="16" t="s">
        <v>10</v>
      </c>
      <c r="C4" s="17" t="s">
        <v>11</v>
      </c>
      <c r="D4" s="18" t="s">
        <v>12</v>
      </c>
      <c r="E4" s="15">
        <v>1</v>
      </c>
      <c r="F4" s="19">
        <v>81</v>
      </c>
      <c r="G4" s="20">
        <f t="shared" ref="G4:G7" si="0">F4*0.653</f>
        <v>52.893000000000001</v>
      </c>
      <c r="H4" s="20">
        <f t="shared" ref="H4:H7" si="1">G4*E4</f>
        <v>52.893000000000001</v>
      </c>
      <c r="I4" s="21">
        <v>9788522494392</v>
      </c>
      <c r="J4" s="22" t="s">
        <v>27</v>
      </c>
    </row>
    <row r="5" spans="1:10" ht="39.75" customHeight="1" x14ac:dyDescent="0.25">
      <c r="A5" s="15">
        <v>66</v>
      </c>
      <c r="B5" s="23" t="s">
        <v>13</v>
      </c>
      <c r="C5" s="23" t="s">
        <v>14</v>
      </c>
      <c r="D5" s="15" t="s">
        <v>6</v>
      </c>
      <c r="E5" s="15">
        <v>1</v>
      </c>
      <c r="F5" s="19">
        <v>118</v>
      </c>
      <c r="G5" s="20">
        <f t="shared" si="0"/>
        <v>77.054000000000002</v>
      </c>
      <c r="H5" s="20">
        <f t="shared" si="1"/>
        <v>77.054000000000002</v>
      </c>
      <c r="I5" s="21">
        <v>9788597012699</v>
      </c>
      <c r="J5" s="22" t="s">
        <v>27</v>
      </c>
    </row>
    <row r="6" spans="1:10" ht="39.75" customHeight="1" x14ac:dyDescent="0.25">
      <c r="A6" s="15">
        <v>198</v>
      </c>
      <c r="B6" s="24" t="s">
        <v>17</v>
      </c>
      <c r="C6" s="24" t="s">
        <v>18</v>
      </c>
      <c r="D6" s="25" t="s">
        <v>19</v>
      </c>
      <c r="E6" s="15">
        <v>1</v>
      </c>
      <c r="F6" s="19">
        <v>248</v>
      </c>
      <c r="G6" s="20">
        <f>F6*0.653</f>
        <v>161.94400000000002</v>
      </c>
      <c r="H6" s="20">
        <f>G6*E6</f>
        <v>161.94400000000002</v>
      </c>
      <c r="I6" s="21">
        <v>9788530972134</v>
      </c>
      <c r="J6" s="22" t="s">
        <v>27</v>
      </c>
    </row>
    <row r="7" spans="1:10" ht="33.75" customHeight="1" x14ac:dyDescent="0.25">
      <c r="A7" s="15">
        <v>201</v>
      </c>
      <c r="B7" s="23" t="s">
        <v>15</v>
      </c>
      <c r="C7" s="23" t="s">
        <v>16</v>
      </c>
      <c r="D7" s="25" t="s">
        <v>6</v>
      </c>
      <c r="E7" s="15">
        <v>1</v>
      </c>
      <c r="F7" s="19">
        <v>106</v>
      </c>
      <c r="G7" s="20">
        <f t="shared" si="0"/>
        <v>69.218000000000004</v>
      </c>
      <c r="H7" s="20">
        <f t="shared" si="1"/>
        <v>69.218000000000004</v>
      </c>
      <c r="I7" s="21">
        <v>9788597005936</v>
      </c>
      <c r="J7" s="22" t="s">
        <v>27</v>
      </c>
    </row>
    <row r="8" spans="1:10" ht="9.75" customHeight="1" x14ac:dyDescent="0.25">
      <c r="A8" s="6"/>
      <c r="B8" s="7"/>
      <c r="C8" s="7"/>
      <c r="D8" s="8"/>
      <c r="E8" s="6"/>
      <c r="F8" s="9"/>
      <c r="G8" s="10"/>
      <c r="H8" s="10"/>
      <c r="I8" s="11"/>
    </row>
    <row r="9" spans="1:10" ht="33" customHeight="1" x14ac:dyDescent="0.25">
      <c r="A9" s="26">
        <v>29</v>
      </c>
      <c r="B9" s="27" t="s">
        <v>7</v>
      </c>
      <c r="C9" s="27" t="s">
        <v>8</v>
      </c>
      <c r="D9" s="26" t="s">
        <v>9</v>
      </c>
      <c r="E9" s="26">
        <v>1</v>
      </c>
      <c r="F9" s="28">
        <v>258</v>
      </c>
      <c r="G9" s="28">
        <f>F9*0.653</f>
        <v>168.47400000000002</v>
      </c>
      <c r="H9" s="28">
        <f>G9*E9</f>
        <v>168.47400000000002</v>
      </c>
      <c r="I9" s="29">
        <v>9788597009606</v>
      </c>
      <c r="J9" s="30" t="s">
        <v>28</v>
      </c>
    </row>
    <row r="10" spans="1:10" ht="33" customHeight="1" x14ac:dyDescent="0.25">
      <c r="A10" s="26">
        <v>82</v>
      </c>
      <c r="B10" s="31" t="s">
        <v>20</v>
      </c>
      <c r="C10" s="31" t="s">
        <v>21</v>
      </c>
      <c r="D10" s="26" t="s">
        <v>22</v>
      </c>
      <c r="E10" s="26">
        <v>1</v>
      </c>
      <c r="F10" s="28">
        <v>99</v>
      </c>
      <c r="G10" s="28">
        <f>F10*0.653</f>
        <v>64.647000000000006</v>
      </c>
      <c r="H10" s="28">
        <f>G10*E10</f>
        <v>64.647000000000006</v>
      </c>
      <c r="I10" s="29" t="s">
        <v>23</v>
      </c>
      <c r="J10" s="30" t="s">
        <v>28</v>
      </c>
    </row>
    <row r="11" spans="1:10" ht="33" customHeight="1" x14ac:dyDescent="0.25">
      <c r="H11" s="33">
        <f>SUM(H4:H10)</f>
        <v>594.23000000000013</v>
      </c>
    </row>
    <row r="12" spans="1:10" x14ac:dyDescent="0.25">
      <c r="B12" t="s">
        <v>29</v>
      </c>
    </row>
    <row r="14" spans="1:10" x14ac:dyDescent="0.25">
      <c r="B14" t="s">
        <v>29</v>
      </c>
    </row>
  </sheetData>
  <mergeCells count="2">
    <mergeCell ref="A1:I1"/>
    <mergeCell ref="A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dcterms:created xsi:type="dcterms:W3CDTF">2018-06-27T16:50:01Z</dcterms:created>
  <dcterms:modified xsi:type="dcterms:W3CDTF">2018-06-28T18:03:39Z</dcterms:modified>
</cp:coreProperties>
</file>