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4000" windowHeight="963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1" i="1" l="1"/>
  <c r="H11" i="1" s="1"/>
  <c r="G13" i="1"/>
  <c r="H13" i="1" s="1"/>
  <c r="G12" i="1"/>
  <c r="H12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H14" i="1" l="1"/>
</calcChain>
</file>

<file path=xl/sharedStrings.xml><?xml version="1.0" encoding="utf-8"?>
<sst xmlns="http://schemas.openxmlformats.org/spreadsheetml/2006/main" count="50" uniqueCount="39">
  <si>
    <t>Nº</t>
  </si>
  <si>
    <t>AUTOR</t>
  </si>
  <si>
    <t>TÍTULO</t>
  </si>
  <si>
    <t>EDITORA</t>
  </si>
  <si>
    <t>QNT.</t>
  </si>
  <si>
    <t>R$ Capa</t>
  </si>
  <si>
    <t>R$ Unit c/desc 34,70%</t>
  </si>
  <si>
    <t>R$ Total c/desc 34,70%</t>
  </si>
  <si>
    <t>ISBN</t>
  </si>
  <si>
    <t>RODRIGUES, Rodrigo Marcos Antonio</t>
  </si>
  <si>
    <t xml:space="preserve">Curso de Terrenos de Marinha e Seus Acrescidos: Laudêmio, Taxa de Ocupação e Foro: de Acordo com as Leis nº 13.139/2015 e 13.240/2015 </t>
  </si>
  <si>
    <t>Pillares</t>
  </si>
  <si>
    <t>CORREIA, Jonas Ricardo</t>
  </si>
  <si>
    <t xml:space="preserve">Manual Prático de Direito Imobiliário : Impactos do Novo Processo Civil no Direito Imobiliário </t>
  </si>
  <si>
    <t>Contemplar</t>
  </si>
  <si>
    <t>RICALDE, Maria do Carmo</t>
  </si>
  <si>
    <t>Teoria e Prática nos Juizados Especiais Cíveis e Criminais Estaduais, Federais e Fazenda Pública</t>
  </si>
  <si>
    <t>LEITE, Carlos Henrique Bezerra</t>
  </si>
  <si>
    <t xml:space="preserve">Curso de Direito Processual do Trabalho </t>
  </si>
  <si>
    <t>Saraiva</t>
  </si>
  <si>
    <t>9-788547213480</t>
  </si>
  <si>
    <t>NORBIM, Luciano Dalvi</t>
  </si>
  <si>
    <t>Manual de licitações e contratos administrativos : explicado e destacado</t>
  </si>
  <si>
    <t>9-788594870087</t>
  </si>
  <si>
    <t>Código de Processo Civil e Legislação Processual em Vigor</t>
  </si>
  <si>
    <t>THEODORO JÚNIOR, Humberto</t>
  </si>
  <si>
    <t xml:space="preserve">Processo de Execução e Cumprimento de Sentença </t>
  </si>
  <si>
    <t>Leud</t>
  </si>
  <si>
    <t>Vade Mecum</t>
  </si>
  <si>
    <t>2ª RELAÇÃO</t>
  </si>
  <si>
    <t>ESTOQUE   PONTUAL</t>
  </si>
  <si>
    <t xml:space="preserve">   '---------</t>
  </si>
  <si>
    <t>NEGRÃO, Teotônio</t>
  </si>
  <si>
    <t xml:space="preserve">BEZERRA, Carlos Henrique Leite </t>
  </si>
  <si>
    <r>
      <rPr>
        <b/>
        <sz val="11"/>
        <color rgb="FFFF0000"/>
        <rFont val="Calibri"/>
        <family val="2"/>
        <scheme val="minor"/>
      </rPr>
      <t>3ª</t>
    </r>
    <r>
      <rPr>
        <sz val="11"/>
        <color rgb="FFFF0000"/>
        <rFont val="Calibri"/>
        <family val="2"/>
        <scheme val="minor"/>
      </rPr>
      <t xml:space="preserve"> RELAÇÃO</t>
    </r>
  </si>
  <si>
    <t>EMPENHO 2017NE001726</t>
  </si>
  <si>
    <t>Nota Fiscal nº 5816</t>
  </si>
  <si>
    <r>
      <t xml:space="preserve">LIVROS RECEBIDOS DA 2ª e </t>
    </r>
    <r>
      <rPr>
        <b/>
        <sz val="20"/>
        <color rgb="FFFF0000"/>
        <rFont val="Calibri"/>
        <family val="2"/>
        <scheme val="minor"/>
      </rPr>
      <t>3ª</t>
    </r>
    <r>
      <rPr>
        <b/>
        <sz val="20"/>
        <color theme="1"/>
        <rFont val="Calibri"/>
        <family val="2"/>
        <scheme val="minor"/>
      </rPr>
      <t xml:space="preserve"> COTAÇÃO - </t>
    </r>
    <r>
      <rPr>
        <b/>
        <sz val="20"/>
        <color rgb="FF0070C0"/>
        <rFont val="Calibri"/>
        <family val="2"/>
        <scheme val="minor"/>
      </rPr>
      <t>14ª Remessa</t>
    </r>
    <r>
      <rPr>
        <b/>
        <sz val="20"/>
        <color theme="1"/>
        <rFont val="Calibri"/>
        <family val="2"/>
        <scheme val="minor"/>
      </rPr>
      <t xml:space="preserve"> (</t>
    </r>
    <r>
      <rPr>
        <b/>
        <sz val="20"/>
        <color rgb="FFFF0000"/>
        <rFont val="Calibri"/>
        <family val="2"/>
        <scheme val="minor"/>
      </rPr>
      <t>chegaram em 28/06/2018</t>
    </r>
    <r>
      <rPr>
        <b/>
        <sz val="20"/>
        <color theme="1"/>
        <rFont val="Calibri"/>
        <family val="2"/>
        <scheme val="minor"/>
      </rPr>
      <t xml:space="preserve">)   </t>
    </r>
  </si>
  <si>
    <t>CLT Organizada - 5ª ed.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</si>
</sst>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&quot;\ * #,##0.00_-;\-&quot;R$&quot;\ * #,##0.00_-;_-&quot;R$&quot;\ * &quot;-&quot;??_-;_-@_-"/>
    <numFmt numFmtId="165" formatCode="_(&quot;R$ &quot;* #,##0.00_);_(&quot;R$ &quot;* \(#,##0.00\);_(&quot;R$ &quot;* &quot;-&quot;??_);_(@_)"/>
    <numFmt numFmtId="166" formatCode="&quot;R$ &quot;#,##0.00"/>
    <numFmt numFmtId="167" formatCode="&quot;R$ &quot;#,##0.00_);[Red]\(&quot;R$ &quot;#,##0.0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9EB"/>
        <bgColor indexed="64"/>
      </patternFill>
    </fill>
    <fill>
      <patternFill patternType="solid">
        <fgColor rgb="FFF2F7FC"/>
        <bgColor indexed="64"/>
      </patternFill>
    </fill>
    <fill>
      <patternFill patternType="solid">
        <fgColor rgb="FFFFFFE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165" fontId="3" fillId="3" borderId="3" xfId="1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167" fontId="0" fillId="0" borderId="0" xfId="0" applyNumberFormat="1" applyBorder="1"/>
    <xf numFmtId="164" fontId="5" fillId="0" borderId="0" xfId="0" applyNumberFormat="1" applyFont="1" applyBorder="1"/>
    <xf numFmtId="166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2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165" fontId="3" fillId="5" borderId="3" xfId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165" fontId="2" fillId="5" borderId="3" xfId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65" fontId="4" fillId="5" borderId="3" xfId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165" fontId="3" fillId="6" borderId="3" xfId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0" fontId="3" fillId="6" borderId="3" xfId="2" applyFont="1" applyFill="1" applyBorder="1" applyAlignment="1">
      <alignment horizontal="left" vertical="center" wrapText="1"/>
    </xf>
    <xf numFmtId="0" fontId="3" fillId="6" borderId="3" xfId="2" applyFont="1" applyFill="1" applyBorder="1" applyAlignment="1">
      <alignment horizontal="center" vertical="center"/>
    </xf>
    <xf numFmtId="166" fontId="3" fillId="7" borderId="3" xfId="0" applyNumberFormat="1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3" xfId="2" applyFont="1" applyFill="1" applyBorder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/>
    </xf>
    <xf numFmtId="165" fontId="3" fillId="7" borderId="3" xfId="1" applyFont="1" applyFill="1" applyBorder="1" applyAlignment="1">
      <alignment horizontal="center" vertical="center"/>
    </xf>
    <xf numFmtId="166" fontId="3" fillId="7" borderId="3" xfId="0" applyNumberFormat="1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1" fontId="3" fillId="7" borderId="3" xfId="0" applyNumberFormat="1" applyFont="1" applyFill="1" applyBorder="1" applyAlignment="1">
      <alignment horizontal="center" vertical="center" wrapText="1"/>
    </xf>
    <xf numFmtId="166" fontId="3" fillId="7" borderId="3" xfId="0" applyNumberFormat="1" applyFont="1" applyFill="1" applyBorder="1" applyAlignment="1">
      <alignment horizontal="left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166" fontId="0" fillId="0" borderId="3" xfId="0" quotePrefix="1" applyNumberForma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Moeda 2 2" xfId="1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2F7FC"/>
      <color rgb="FFFFFFE1"/>
      <color rgb="FFF2F9EB"/>
      <color rgb="FFFBFD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C3" sqref="C3:C4"/>
    </sheetView>
  </sheetViews>
  <sheetFormatPr defaultRowHeight="15" x14ac:dyDescent="0.25"/>
  <cols>
    <col min="1" max="1" width="10.7109375" customWidth="1"/>
    <col min="2" max="2" width="37.140625" customWidth="1"/>
    <col min="3" max="3" width="71.7109375" customWidth="1"/>
    <col min="4" max="4" width="13.85546875" customWidth="1"/>
    <col min="5" max="5" width="7" customWidth="1"/>
    <col min="6" max="7" width="0.42578125" customWidth="1"/>
    <col min="8" max="8" width="14.28515625" customWidth="1"/>
    <col min="9" max="9" width="0.42578125" customWidth="1"/>
    <col min="10" max="10" width="14" customWidth="1"/>
    <col min="11" max="11" width="25.28515625" customWidth="1"/>
  </cols>
  <sheetData>
    <row r="1" spans="1:11" ht="44.25" customHeight="1" x14ac:dyDescent="0.25">
      <c r="A1" s="49" t="s">
        <v>37</v>
      </c>
      <c r="B1" s="49"/>
      <c r="C1" s="49"/>
      <c r="D1" s="49"/>
      <c r="E1" s="49"/>
      <c r="F1" s="49"/>
      <c r="G1" s="49"/>
      <c r="H1" s="49"/>
      <c r="I1" s="49"/>
    </row>
    <row r="2" spans="1:11" ht="35.25" customHeight="1" x14ac:dyDescent="0.25">
      <c r="A2" s="61" t="s">
        <v>36</v>
      </c>
      <c r="B2" s="61"/>
      <c r="C2" s="61"/>
      <c r="D2" s="61"/>
      <c r="E2" s="61"/>
      <c r="F2" s="61"/>
      <c r="G2" s="61"/>
      <c r="H2" s="61"/>
      <c r="I2" s="61"/>
    </row>
    <row r="3" spans="1:11" ht="15" customHeight="1" x14ac:dyDescent="0.25">
      <c r="A3" s="50" t="s">
        <v>0</v>
      </c>
      <c r="B3" s="52" t="s">
        <v>1</v>
      </c>
      <c r="C3" s="53" t="s">
        <v>2</v>
      </c>
      <c r="D3" s="52" t="s">
        <v>3</v>
      </c>
      <c r="E3" s="52" t="s">
        <v>4</v>
      </c>
      <c r="F3" s="56" t="s">
        <v>5</v>
      </c>
      <c r="G3" s="58" t="s">
        <v>6</v>
      </c>
      <c r="H3" s="58" t="s">
        <v>7</v>
      </c>
      <c r="I3" s="60" t="s">
        <v>8</v>
      </c>
    </row>
    <row r="4" spans="1:11" x14ac:dyDescent="0.25">
      <c r="A4" s="51"/>
      <c r="B4" s="51"/>
      <c r="C4" s="54"/>
      <c r="D4" s="55"/>
      <c r="E4" s="51"/>
      <c r="F4" s="57"/>
      <c r="G4" s="59"/>
      <c r="H4" s="59"/>
      <c r="I4" s="60"/>
    </row>
    <row r="5" spans="1:11" ht="34.5" customHeight="1" x14ac:dyDescent="0.25">
      <c r="A5" s="13">
        <v>51</v>
      </c>
      <c r="B5" s="14" t="s">
        <v>25</v>
      </c>
      <c r="C5" s="15" t="s">
        <v>26</v>
      </c>
      <c r="D5" s="16" t="s">
        <v>27</v>
      </c>
      <c r="E5" s="17">
        <v>2</v>
      </c>
      <c r="F5" s="18">
        <v>295</v>
      </c>
      <c r="G5" s="19">
        <f t="shared" ref="G5:G13" si="0">F5*0.653</f>
        <v>192.63500000000002</v>
      </c>
      <c r="H5" s="19">
        <f t="shared" ref="H5:H13" si="1">G5*E5</f>
        <v>385.27000000000004</v>
      </c>
      <c r="I5" s="20">
        <v>9788574563350</v>
      </c>
      <c r="J5" s="21" t="s">
        <v>29</v>
      </c>
    </row>
    <row r="6" spans="1:11" ht="48.75" customHeight="1" x14ac:dyDescent="0.25">
      <c r="A6" s="21">
        <v>108</v>
      </c>
      <c r="B6" s="22" t="s">
        <v>9</v>
      </c>
      <c r="C6" s="22" t="s">
        <v>10</v>
      </c>
      <c r="D6" s="21" t="s">
        <v>11</v>
      </c>
      <c r="E6" s="21">
        <v>1</v>
      </c>
      <c r="F6" s="23">
        <v>85</v>
      </c>
      <c r="G6" s="24">
        <f t="shared" si="0"/>
        <v>55.505000000000003</v>
      </c>
      <c r="H6" s="24">
        <f t="shared" si="1"/>
        <v>55.505000000000003</v>
      </c>
      <c r="I6" s="25">
        <v>9788581830476</v>
      </c>
      <c r="J6" s="21" t="s">
        <v>29</v>
      </c>
    </row>
    <row r="7" spans="1:11" ht="46.5" customHeight="1" x14ac:dyDescent="0.25">
      <c r="A7" s="13">
        <v>42</v>
      </c>
      <c r="B7" s="15" t="s">
        <v>12</v>
      </c>
      <c r="C7" s="15" t="s">
        <v>13</v>
      </c>
      <c r="D7" s="13" t="s">
        <v>14</v>
      </c>
      <c r="E7" s="13">
        <v>1</v>
      </c>
      <c r="F7" s="26">
        <v>329</v>
      </c>
      <c r="G7" s="19">
        <f t="shared" si="0"/>
        <v>214.83700000000002</v>
      </c>
      <c r="H7" s="19">
        <f t="shared" si="1"/>
        <v>214.83700000000002</v>
      </c>
      <c r="I7" s="20">
        <v>9788594870032</v>
      </c>
      <c r="J7" s="21" t="s">
        <v>29</v>
      </c>
    </row>
    <row r="8" spans="1:11" ht="45" customHeight="1" x14ac:dyDescent="0.25">
      <c r="A8" s="13">
        <v>75</v>
      </c>
      <c r="B8" s="15" t="s">
        <v>15</v>
      </c>
      <c r="C8" s="15" t="s">
        <v>16</v>
      </c>
      <c r="D8" s="13" t="s">
        <v>14</v>
      </c>
      <c r="E8" s="17">
        <v>2</v>
      </c>
      <c r="F8" s="18">
        <v>169</v>
      </c>
      <c r="G8" s="19">
        <f t="shared" si="0"/>
        <v>110.357</v>
      </c>
      <c r="H8" s="19">
        <f t="shared" si="1"/>
        <v>220.714</v>
      </c>
      <c r="I8" s="20">
        <v>9788594870063</v>
      </c>
      <c r="J8" s="21" t="s">
        <v>29</v>
      </c>
    </row>
    <row r="9" spans="1:11" ht="34.5" customHeight="1" x14ac:dyDescent="0.25">
      <c r="A9" s="27">
        <v>112</v>
      </c>
      <c r="B9" s="28" t="s">
        <v>17</v>
      </c>
      <c r="C9" s="28" t="s">
        <v>18</v>
      </c>
      <c r="D9" s="27" t="s">
        <v>19</v>
      </c>
      <c r="E9" s="27">
        <v>1</v>
      </c>
      <c r="F9" s="29">
        <v>224</v>
      </c>
      <c r="G9" s="30">
        <f t="shared" si="0"/>
        <v>146.27199999999999</v>
      </c>
      <c r="H9" s="30">
        <f t="shared" si="1"/>
        <v>146.27199999999999</v>
      </c>
      <c r="I9" s="31" t="s">
        <v>20</v>
      </c>
      <c r="J9" s="46" t="s">
        <v>34</v>
      </c>
      <c r="K9" s="27" t="s">
        <v>35</v>
      </c>
    </row>
    <row r="10" spans="1:11" ht="45.75" customHeight="1" x14ac:dyDescent="0.25">
      <c r="A10" s="27">
        <v>157</v>
      </c>
      <c r="B10" s="28" t="s">
        <v>21</v>
      </c>
      <c r="C10" s="32" t="s">
        <v>22</v>
      </c>
      <c r="D10" s="33" t="s">
        <v>14</v>
      </c>
      <c r="E10" s="27">
        <v>1</v>
      </c>
      <c r="F10" s="29">
        <v>189</v>
      </c>
      <c r="G10" s="30">
        <f t="shared" si="0"/>
        <v>123.417</v>
      </c>
      <c r="H10" s="30">
        <f t="shared" si="1"/>
        <v>123.417</v>
      </c>
      <c r="I10" s="31" t="s">
        <v>23</v>
      </c>
      <c r="J10" s="46" t="s">
        <v>34</v>
      </c>
      <c r="K10" s="27" t="s">
        <v>35</v>
      </c>
    </row>
    <row r="11" spans="1:11" ht="34.5" customHeight="1" x14ac:dyDescent="0.25">
      <c r="A11" s="44" t="s">
        <v>31</v>
      </c>
      <c r="B11" s="10" t="s">
        <v>19</v>
      </c>
      <c r="C11" s="11" t="s">
        <v>28</v>
      </c>
      <c r="D11" s="2" t="s">
        <v>19</v>
      </c>
      <c r="E11" s="3">
        <v>1</v>
      </c>
      <c r="F11" s="1">
        <v>193</v>
      </c>
      <c r="G11" s="10">
        <f>F11*0.653</f>
        <v>126.02900000000001</v>
      </c>
      <c r="H11" s="45">
        <f>G11*E11</f>
        <v>126.02900000000001</v>
      </c>
      <c r="I11" s="4">
        <v>9788547222628</v>
      </c>
      <c r="J11" s="12"/>
    </row>
    <row r="12" spans="1:11" ht="34.5" customHeight="1" x14ac:dyDescent="0.25">
      <c r="A12" s="47" t="s">
        <v>30</v>
      </c>
      <c r="B12" s="34" t="s">
        <v>32</v>
      </c>
      <c r="C12" s="35" t="s">
        <v>24</v>
      </c>
      <c r="D12" s="36" t="s">
        <v>19</v>
      </c>
      <c r="E12" s="37">
        <v>1</v>
      </c>
      <c r="F12" s="38">
        <v>420</v>
      </c>
      <c r="G12" s="39">
        <f t="shared" si="0"/>
        <v>274.26</v>
      </c>
      <c r="H12" s="40">
        <f t="shared" si="1"/>
        <v>274.26</v>
      </c>
      <c r="I12" s="41">
        <v>9788547228712</v>
      </c>
    </row>
    <row r="13" spans="1:11" ht="34.5" customHeight="1" x14ac:dyDescent="0.25">
      <c r="A13" s="48"/>
      <c r="B13" s="42" t="s">
        <v>33</v>
      </c>
      <c r="C13" s="35" t="s">
        <v>38</v>
      </c>
      <c r="D13" s="36" t="s">
        <v>19</v>
      </c>
      <c r="E13" s="37">
        <v>1</v>
      </c>
      <c r="F13" s="38">
        <v>189</v>
      </c>
      <c r="G13" s="39">
        <f t="shared" si="0"/>
        <v>123.417</v>
      </c>
      <c r="H13" s="43">
        <f t="shared" si="1"/>
        <v>123.417</v>
      </c>
      <c r="I13" s="41">
        <v>9788547224851</v>
      </c>
    </row>
    <row r="14" spans="1:11" ht="29.25" customHeight="1" x14ac:dyDescent="0.25">
      <c r="A14" s="5"/>
      <c r="B14" s="5"/>
      <c r="C14" s="6"/>
      <c r="D14" s="7"/>
      <c r="E14" s="8"/>
      <c r="F14" s="7"/>
      <c r="G14" s="5"/>
      <c r="H14" s="9">
        <f>SUM(H5:H13)</f>
        <v>1669.7209999999998</v>
      </c>
    </row>
  </sheetData>
  <mergeCells count="12">
    <mergeCell ref="A12:A13"/>
    <mergeCell ref="A1:I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2:I2"/>
  </mergeCells>
  <pageMargins left="0.51181102362204722" right="0.43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2018-06-29T13:46:38Z</cp:lastPrinted>
  <dcterms:created xsi:type="dcterms:W3CDTF">2018-06-27T11:57:51Z</dcterms:created>
  <dcterms:modified xsi:type="dcterms:W3CDTF">2018-06-29T14:01:58Z</dcterms:modified>
</cp:coreProperties>
</file>