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1270" windowHeight="8745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8" i="1"/>
  <c r="H8" i="1" s="1"/>
  <c r="G7" i="1"/>
  <c r="H7" i="1" s="1"/>
  <c r="G6" i="1"/>
  <c r="H6" i="1" s="1"/>
  <c r="G5" i="1"/>
  <c r="H5" i="1" s="1"/>
  <c r="G4" i="1"/>
  <c r="H4" i="1" s="1"/>
  <c r="H10" i="1" l="1"/>
</calcChain>
</file>

<file path=xl/sharedStrings.xml><?xml version="1.0" encoding="utf-8"?>
<sst xmlns="http://schemas.openxmlformats.org/spreadsheetml/2006/main" count="39" uniqueCount="27">
  <si>
    <t>AUTOR</t>
  </si>
  <si>
    <t>TÍTULO</t>
  </si>
  <si>
    <t>EDITORA</t>
  </si>
  <si>
    <t>ISBN</t>
  </si>
  <si>
    <t>UNIT. CAPA</t>
  </si>
  <si>
    <t>UNITC/ DESC.</t>
  </si>
  <si>
    <t>ALMEIDA, Amador Paes de</t>
  </si>
  <si>
    <t xml:space="preserve">Teoria e Prática Dos Títulos de Crédito </t>
  </si>
  <si>
    <t>Saraiva</t>
  </si>
  <si>
    <t>GONÇALVES, Carlos Roberto</t>
  </si>
  <si>
    <t>Direito Civil Esquematizado 3 - Responsabilidade Civil – Direito de Família – Sucessões</t>
  </si>
  <si>
    <t>NUNES, Rizzato</t>
  </si>
  <si>
    <t xml:space="preserve">Curso de Direito do Consumidor </t>
  </si>
  <si>
    <t>Direito Civil Brasileiro - v.4 - Responsabilidade Civil</t>
  </si>
  <si>
    <t>PONTE, Antonio Carlos da</t>
  </si>
  <si>
    <t xml:space="preserve">Crimes Eleitorais </t>
  </si>
  <si>
    <t>SILVA, Regina Beatriz Tavares da</t>
  </si>
  <si>
    <t xml:space="preserve">Código Civil Comentado </t>
  </si>
  <si>
    <t>TOTAL C/ DESC.</t>
  </si>
  <si>
    <t>QNT.</t>
  </si>
  <si>
    <t>Nota Fiscal nº 5862</t>
  </si>
  <si>
    <t>Origen</t>
  </si>
  <si>
    <r>
      <t xml:space="preserve">LIVROS RECEBIDOS DA 3ª COTAÇÃO - </t>
    </r>
    <r>
      <rPr>
        <b/>
        <sz val="15"/>
        <color rgb="FF0070C0"/>
        <rFont val="Calibri"/>
        <family val="2"/>
        <scheme val="minor"/>
      </rPr>
      <t>9ª Remessa</t>
    </r>
    <r>
      <rPr>
        <b/>
        <sz val="15"/>
        <color theme="1"/>
        <rFont val="Calibri"/>
        <family val="2"/>
        <scheme val="minor"/>
      </rPr>
      <t xml:space="preserve"> (</t>
    </r>
    <r>
      <rPr>
        <b/>
        <sz val="15"/>
        <color rgb="FFFF0000"/>
        <rFont val="Calibri"/>
        <family val="2"/>
        <scheme val="minor"/>
      </rPr>
      <t>chegaram em 18/07/2018</t>
    </r>
    <r>
      <rPr>
        <b/>
        <sz val="15"/>
        <color theme="1"/>
        <rFont val="Calibri"/>
        <family val="2"/>
        <scheme val="minor"/>
      </rPr>
      <t>)</t>
    </r>
  </si>
  <si>
    <t>Nº</t>
  </si>
  <si>
    <t>3ª Listagem</t>
  </si>
  <si>
    <t xml:space="preserve"> </t>
  </si>
  <si>
    <r>
      <t xml:space="preserve">1ª Listagem </t>
    </r>
    <r>
      <rPr>
        <sz val="9"/>
        <color theme="1"/>
        <rFont val="Calibri"/>
        <family val="2"/>
        <scheme val="minor"/>
      </rPr>
      <t>(</t>
    </r>
    <r>
      <rPr>
        <sz val="9"/>
        <color rgb="FFFF0000"/>
        <rFont val="Calibri"/>
        <family val="2"/>
        <scheme val="minor"/>
      </rPr>
      <t>Empenho 2016</t>
    </r>
    <r>
      <rPr>
        <sz val="9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</si>
</sst>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&quot;R$&quot;#,##0.00"/>
    <numFmt numFmtId="165" formatCode="_-&quot;R$&quot;\ * #,##0.00_-;\-&quot;R$&quot;\ * #,##0.00_-;_-&quot;R$&quot;\ * &quot;-&quot;??_-;_-@_-"/>
    <numFmt numFmtId="166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4F9F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6" fontId="3" fillId="0" borderId="0" applyFont="0" applyFill="0" applyBorder="0" applyAlignment="0" applyProtection="0"/>
  </cellStyleXfs>
  <cellXfs count="43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165" fontId="1" fillId="0" borderId="0" xfId="0" applyNumberFormat="1" applyFont="1" applyBorder="1"/>
    <xf numFmtId="0" fontId="1" fillId="2" borderId="4" xfId="0" applyFont="1" applyFill="1" applyBorder="1" applyAlignment="1">
      <alignment horizontal="center" vertical="center"/>
    </xf>
    <xf numFmtId="44" fontId="8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4" fontId="4" fillId="4" borderId="6" xfId="2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 wrapText="1"/>
    </xf>
    <xf numFmtId="44" fontId="0" fillId="3" borderId="3" xfId="0" applyNumberFormat="1" applyFill="1" applyBorder="1" applyAlignment="1">
      <alignment vertical="center"/>
    </xf>
    <xf numFmtId="44" fontId="0" fillId="3" borderId="5" xfId="0" applyNumberFormat="1" applyFill="1" applyBorder="1" applyAlignment="1">
      <alignment vertical="center"/>
    </xf>
    <xf numFmtId="44" fontId="0" fillId="4" borderId="6" xfId="0" applyNumberFormat="1" applyFill="1" applyBorder="1" applyAlignment="1">
      <alignment vertical="center"/>
    </xf>
    <xf numFmtId="44" fontId="0" fillId="4" borderId="3" xfId="0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Moeda 2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F9F1"/>
      <color rgb="FFF6FAF4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3" sqref="C3"/>
    </sheetView>
  </sheetViews>
  <sheetFormatPr defaultRowHeight="15" x14ac:dyDescent="0.25"/>
  <cols>
    <col min="1" max="1" width="6.28515625" customWidth="1"/>
    <col min="2" max="2" width="35.85546875" customWidth="1"/>
    <col min="3" max="3" width="55.42578125" customWidth="1"/>
    <col min="4" max="4" width="15.42578125" customWidth="1"/>
    <col min="5" max="5" width="5.5703125" customWidth="1"/>
    <col min="6" max="6" width="14" customWidth="1"/>
    <col min="7" max="7" width="16.28515625" customWidth="1"/>
    <col min="8" max="8" width="15.85546875" customWidth="1"/>
    <col min="9" max="9" width="0.140625" customWidth="1"/>
    <col min="10" max="10" width="16.5703125" customWidth="1"/>
  </cols>
  <sheetData>
    <row r="1" spans="1:10" ht="34.5" customHeight="1" x14ac:dyDescent="0.25">
      <c r="B1" s="41" t="s">
        <v>22</v>
      </c>
      <c r="C1" s="41"/>
      <c r="D1" s="41"/>
      <c r="E1" s="41"/>
      <c r="F1" s="41"/>
      <c r="G1" s="41"/>
      <c r="H1" s="41"/>
      <c r="I1" s="41"/>
    </row>
    <row r="2" spans="1:10" ht="30" customHeight="1" x14ac:dyDescent="0.25">
      <c r="B2" s="41" t="s">
        <v>20</v>
      </c>
      <c r="C2" s="42"/>
      <c r="D2" s="42"/>
      <c r="E2" s="42"/>
      <c r="F2" s="42"/>
      <c r="G2" s="42"/>
      <c r="H2" s="42"/>
      <c r="I2" s="42"/>
    </row>
    <row r="3" spans="1:10" ht="25.5" customHeight="1" x14ac:dyDescent="0.25">
      <c r="A3" s="1" t="s">
        <v>23</v>
      </c>
      <c r="B3" s="1" t="s">
        <v>0</v>
      </c>
      <c r="C3" s="1" t="s">
        <v>1</v>
      </c>
      <c r="D3" s="1" t="s">
        <v>2</v>
      </c>
      <c r="E3" s="1" t="s">
        <v>19</v>
      </c>
      <c r="F3" s="1" t="s">
        <v>4</v>
      </c>
      <c r="G3" s="3" t="s">
        <v>5</v>
      </c>
      <c r="H3" s="3" t="s">
        <v>18</v>
      </c>
      <c r="I3" s="5" t="s">
        <v>3</v>
      </c>
      <c r="J3" s="5" t="s">
        <v>21</v>
      </c>
    </row>
    <row r="4" spans="1:10" ht="36" customHeight="1" x14ac:dyDescent="0.25">
      <c r="A4" s="6">
        <v>18</v>
      </c>
      <c r="B4" s="7" t="s">
        <v>6</v>
      </c>
      <c r="C4" s="7" t="s">
        <v>7</v>
      </c>
      <c r="D4" s="8" t="s">
        <v>8</v>
      </c>
      <c r="E4" s="8">
        <v>1</v>
      </c>
      <c r="F4" s="9">
        <v>243</v>
      </c>
      <c r="G4" s="10">
        <f>F4*0.68</f>
        <v>165.24</v>
      </c>
      <c r="H4" s="35">
        <f t="shared" ref="H4:H9" si="0">G4*E4</f>
        <v>165.24</v>
      </c>
      <c r="I4" s="11">
        <v>9788547218966</v>
      </c>
      <c r="J4" s="39" t="s">
        <v>26</v>
      </c>
    </row>
    <row r="5" spans="1:10" ht="39.75" customHeight="1" x14ac:dyDescent="0.25">
      <c r="A5" s="6">
        <v>155</v>
      </c>
      <c r="B5" s="7" t="s">
        <v>9</v>
      </c>
      <c r="C5" s="7" t="s">
        <v>10</v>
      </c>
      <c r="D5" s="8" t="s">
        <v>8</v>
      </c>
      <c r="E5" s="8">
        <v>1</v>
      </c>
      <c r="F5" s="12">
        <v>216</v>
      </c>
      <c r="G5" s="10">
        <f t="shared" ref="G5:G9" si="1">F5*0.68</f>
        <v>146.88000000000002</v>
      </c>
      <c r="H5" s="35">
        <f t="shared" si="0"/>
        <v>146.88000000000002</v>
      </c>
      <c r="I5" s="11">
        <v>9788547223656</v>
      </c>
      <c r="J5" s="39" t="s">
        <v>26</v>
      </c>
    </row>
    <row r="6" spans="1:10" ht="35.25" customHeight="1" thickBot="1" x14ac:dyDescent="0.3">
      <c r="A6" s="13">
        <v>254</v>
      </c>
      <c r="B6" s="14" t="s">
        <v>11</v>
      </c>
      <c r="C6" s="14" t="s">
        <v>12</v>
      </c>
      <c r="D6" s="15" t="s">
        <v>8</v>
      </c>
      <c r="E6" s="15">
        <v>1</v>
      </c>
      <c r="F6" s="16">
        <v>243</v>
      </c>
      <c r="G6" s="17">
        <f t="shared" si="1"/>
        <v>165.24</v>
      </c>
      <c r="H6" s="36">
        <f t="shared" si="0"/>
        <v>165.24</v>
      </c>
      <c r="I6" s="18">
        <v>9788547228095</v>
      </c>
      <c r="J6" s="39" t="s">
        <v>26</v>
      </c>
    </row>
    <row r="7" spans="1:10" ht="29.25" customHeight="1" x14ac:dyDescent="0.25">
      <c r="A7" s="19">
        <v>89</v>
      </c>
      <c r="B7" s="20" t="s">
        <v>9</v>
      </c>
      <c r="C7" s="20" t="s">
        <v>13</v>
      </c>
      <c r="D7" s="21" t="s">
        <v>8</v>
      </c>
      <c r="E7" s="22">
        <v>2</v>
      </c>
      <c r="F7" s="23">
        <v>172</v>
      </c>
      <c r="G7" s="24">
        <f t="shared" si="1"/>
        <v>116.96000000000001</v>
      </c>
      <c r="H7" s="37">
        <f t="shared" si="0"/>
        <v>233.92000000000002</v>
      </c>
      <c r="I7" s="25">
        <v>9788547222468</v>
      </c>
      <c r="J7" s="26" t="s">
        <v>24</v>
      </c>
    </row>
    <row r="8" spans="1:10" ht="29.25" customHeight="1" x14ac:dyDescent="0.25">
      <c r="A8" s="27">
        <v>175</v>
      </c>
      <c r="B8" s="28" t="s">
        <v>14</v>
      </c>
      <c r="C8" s="28" t="s">
        <v>15</v>
      </c>
      <c r="D8" s="29" t="s">
        <v>8</v>
      </c>
      <c r="E8" s="29">
        <v>1</v>
      </c>
      <c r="F8" s="30">
        <v>104</v>
      </c>
      <c r="G8" s="31">
        <f t="shared" si="1"/>
        <v>70.72</v>
      </c>
      <c r="H8" s="38">
        <f t="shared" si="0"/>
        <v>70.72</v>
      </c>
      <c r="I8" s="32">
        <v>9788547208905</v>
      </c>
      <c r="J8" s="33" t="s">
        <v>24</v>
      </c>
    </row>
    <row r="9" spans="1:10" ht="29.25" customHeight="1" x14ac:dyDescent="0.25">
      <c r="A9" s="27">
        <v>204</v>
      </c>
      <c r="B9" s="28" t="s">
        <v>16</v>
      </c>
      <c r="C9" s="28" t="s">
        <v>17</v>
      </c>
      <c r="D9" s="29" t="s">
        <v>8</v>
      </c>
      <c r="E9" s="29">
        <v>1</v>
      </c>
      <c r="F9" s="30">
        <v>408</v>
      </c>
      <c r="G9" s="34">
        <f t="shared" si="1"/>
        <v>277.44</v>
      </c>
      <c r="H9" s="38">
        <f t="shared" si="0"/>
        <v>277.44</v>
      </c>
      <c r="I9" s="32">
        <v>9788502627895</v>
      </c>
      <c r="J9" s="33" t="s">
        <v>24</v>
      </c>
    </row>
    <row r="10" spans="1:10" ht="27.75" customHeight="1" x14ac:dyDescent="0.25">
      <c r="G10" s="2"/>
      <c r="H10" s="4">
        <f>SUM(H4:H9)</f>
        <v>1059.44</v>
      </c>
    </row>
    <row r="12" spans="1:10" ht="15.75" x14ac:dyDescent="0.25">
      <c r="D12" s="40" t="s">
        <v>25</v>
      </c>
    </row>
    <row r="13" spans="1:10" x14ac:dyDescent="0.25">
      <c r="D13" t="s">
        <v>25</v>
      </c>
    </row>
    <row r="14" spans="1:10" x14ac:dyDescent="0.25">
      <c r="D14" t="s">
        <v>25</v>
      </c>
    </row>
  </sheetData>
  <mergeCells count="2">
    <mergeCell ref="B1:I1"/>
    <mergeCell ref="B2:I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2018-07-19T16:25:01Z</cp:lastPrinted>
  <dcterms:created xsi:type="dcterms:W3CDTF">2018-07-17T19:04:31Z</dcterms:created>
  <dcterms:modified xsi:type="dcterms:W3CDTF">2018-07-19T16:25:39Z</dcterms:modified>
</cp:coreProperties>
</file>