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Livraria Praça de Casa Forte\"/>
    </mc:Choice>
  </mc:AlternateContent>
  <bookViews>
    <workbookView xWindow="0" yWindow="0" windowWidth="28800" windowHeight="12300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Planilha1!$A$2:$M$199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2" i="1" l="1"/>
  <c r="J162" i="1" s="1"/>
  <c r="I127" i="1"/>
  <c r="J127" i="1" s="1"/>
  <c r="I30" i="1"/>
  <c r="J30" i="1" s="1"/>
  <c r="J29" i="1"/>
  <c r="I2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199" i="1" l="1"/>
  <c r="E199" i="1"/>
</calcChain>
</file>

<file path=xl/sharedStrings.xml><?xml version="1.0" encoding="utf-8"?>
<sst xmlns="http://schemas.openxmlformats.org/spreadsheetml/2006/main" count="815" uniqueCount="453">
  <si>
    <t>Nº</t>
  </si>
  <si>
    <t>AUTOR</t>
  </si>
  <si>
    <t>TÍTULO</t>
  </si>
  <si>
    <t>EDITORA</t>
  </si>
  <si>
    <t>QNT.</t>
  </si>
  <si>
    <t>ABBOUD, Georges; NERY JÚNIOR, Nelson; CAMPOS, Ricardo (Coord.)</t>
  </si>
  <si>
    <t>Fake News e Regulação</t>
  </si>
  <si>
    <t>RT</t>
  </si>
  <si>
    <t>Forense</t>
  </si>
  <si>
    <t>ABRAHAM, Marcus</t>
  </si>
  <si>
    <t>Curso de Direito Financeiro Brasileiro</t>
  </si>
  <si>
    <t>Saraiva</t>
  </si>
  <si>
    <t>Juruá</t>
  </si>
  <si>
    <t xml:space="preserve">Curso de Direito Constitucional </t>
  </si>
  <si>
    <t>Fórum</t>
  </si>
  <si>
    <t>Atlas</t>
  </si>
  <si>
    <t>ALCÂNTARA, Marcelino Alves de; AGOSTINHO, Theodoro Vicente</t>
  </si>
  <si>
    <t>Auxílio-Reclusão: teoria e prática</t>
  </si>
  <si>
    <t xml:space="preserve">Direito Tributário </t>
  </si>
  <si>
    <t>JusPodivm</t>
  </si>
  <si>
    <t>ALLE, Saulo Stefanone</t>
  </si>
  <si>
    <t xml:space="preserve">Cooperação Jurídica Internacional e Auxílio Direto Ativo em Matéria Penal </t>
  </si>
  <si>
    <t>Arraes</t>
  </si>
  <si>
    <t>ALMEIDA FILHO, Roberto Nobrega de</t>
  </si>
  <si>
    <t xml:space="preserve">O Instituto da Mediação no Contexto Jurídico Luso-Brasileiro </t>
  </si>
  <si>
    <t>LTr</t>
  </si>
  <si>
    <t>ALMEIDA, Diogo Rezende de</t>
  </si>
  <si>
    <t>Recursos Cíveis</t>
  </si>
  <si>
    <t>ALVES JUNIOR, Wilson José Figueiredo</t>
  </si>
  <si>
    <t xml:space="preserve">Monografia Jurídica: quais caminhos devo seguir? </t>
  </si>
  <si>
    <t xml:space="preserve">J. H. Mizuno </t>
  </si>
  <si>
    <t>ALVIM, J.E. Carreira</t>
  </si>
  <si>
    <t>Processo de Habeas Data</t>
  </si>
  <si>
    <t>ANDRIGHI, Nancy (Coord.)</t>
  </si>
  <si>
    <t xml:space="preserve">Corregedoria Nacional de Justiça: organização e procedimentos </t>
  </si>
  <si>
    <t>Lumen Juris</t>
  </si>
  <si>
    <t xml:space="preserve">ASSIS, Carlos Augusto de; LOPES, João Batista </t>
  </si>
  <si>
    <t xml:space="preserve">Tutela Provisória: tutela antecipada, tutela cautelar, tutela da evidência, tutela inibitória antecipada </t>
  </si>
  <si>
    <t>Gazeta Jurídica</t>
  </si>
  <si>
    <t>ÁVILA, Humberto</t>
  </si>
  <si>
    <t xml:space="preserve">Competências Tributárias </t>
  </si>
  <si>
    <t>Malheiros</t>
  </si>
  <si>
    <t>Singular</t>
  </si>
  <si>
    <t>BAHURY, Andréa</t>
  </si>
  <si>
    <t xml:space="preserve">A Ausência de Efetiva Ampla Defesa: comprometimento do devido processo legal </t>
  </si>
  <si>
    <t>BARAÚNA JR, Haroldo V.</t>
  </si>
  <si>
    <t xml:space="preserve">Documentos Médicos Eletrônicos: uma abordagem sobre seus efeitos jurídicos </t>
  </si>
  <si>
    <t>BARBOSA, Whashington Luís Batista</t>
  </si>
  <si>
    <t xml:space="preserve">Conflitos Previdenciários: medidas extrajudiciais e administrativas </t>
  </si>
  <si>
    <t xml:space="preserve">BARROSO, Luís Roberto </t>
  </si>
  <si>
    <t xml:space="preserve">A Judicialização da Vida e o Papel do Supremo Tribunal Federal </t>
  </si>
  <si>
    <t xml:space="preserve">BECHARA, Evanildo </t>
  </si>
  <si>
    <t xml:space="preserve">Moderna Gramática Portuguesa </t>
  </si>
  <si>
    <t xml:space="preserve">Nova Fronteira </t>
  </si>
  <si>
    <t>BIONI, Bruno Ricardo</t>
  </si>
  <si>
    <t xml:space="preserve">Proteção de Dados Pessoais: a função e os limites do consentimento </t>
  </si>
  <si>
    <t>BOFF, Salete Oro; FORTES, Vinícius Borges; FREITAS, Cinthia O. de Alemendra (Coord.)</t>
  </si>
  <si>
    <t xml:space="preserve">Proteção de Dados e Privacidade: do direito às novas tecnologia na sociedade da informação </t>
  </si>
  <si>
    <t>BRANCHER, Paulo Marcos Rodrigues; BEPPU, Ana Claudia (Coord.)</t>
  </si>
  <si>
    <t xml:space="preserve">Proteção de Dados Pessoais no Brasil: uma nova visão a partir da Lei Nº 13.709/2018 </t>
  </si>
  <si>
    <t xml:space="preserve">BRANDIMILLER, Primo Alfredo </t>
  </si>
  <si>
    <t xml:space="preserve"> Conceitos Médico-legais para Indenização do Dano Corporal </t>
  </si>
  <si>
    <t>BRAZZALE, Flávia Balduino</t>
  </si>
  <si>
    <t xml:space="preserve">A pessoa com Deficiência e a Ruptura no Regime das Incapacidades </t>
  </si>
  <si>
    <t>CABRAL, Antonio do Passo</t>
  </si>
  <si>
    <t xml:space="preserve">Convenções Processuais: Conforme Novo CPC </t>
  </si>
  <si>
    <t>CALLEGARI, André Luís; LINHARES, Raul Marques</t>
  </si>
  <si>
    <t xml:space="preserve">Direito Penal e Funcionalismo: um novo cenário da teoria geral do delito </t>
  </si>
  <si>
    <t xml:space="preserve">Livr. do Advogado </t>
  </si>
  <si>
    <t>CAMPOS, Carlos Alexandre de Azevedo</t>
  </si>
  <si>
    <t xml:space="preserve">Dimensões do Ativismo Judicial do STF </t>
  </si>
  <si>
    <t>CARDOSO, Hélio Apoliano</t>
  </si>
  <si>
    <t xml:space="preserve">Agravo de Instrumento no Novo CPC: teoria e prática </t>
  </si>
  <si>
    <t>Del Rey</t>
  </si>
  <si>
    <t>CASSONE, Vittorio</t>
  </si>
  <si>
    <t xml:space="preserve">CASTRO, Rodrigo Pironti Aguirre de </t>
  </si>
  <si>
    <t xml:space="preserve">Ensaio Avançado de Controle Interno: profissionalização e responsividade </t>
  </si>
  <si>
    <t>CAVALCANTE, Márcio André Lopes</t>
  </si>
  <si>
    <t>Súmulas do STF e do STJ Anotadas e Organizadas por Assunto</t>
  </si>
  <si>
    <t>CELLI, Amanda (Org.)</t>
  </si>
  <si>
    <t xml:space="preserve">Panorama Legal sobre Relações de Consumo na Era Digital </t>
  </si>
  <si>
    <t>COELHO, Fábio Ulhoa</t>
  </si>
  <si>
    <t>COSTA, Marília Siqueira da</t>
  </si>
  <si>
    <t xml:space="preserve">Convenções Processuais sobre Intervenção de Terceiros </t>
  </si>
  <si>
    <t>COSTA, Návia</t>
  </si>
  <si>
    <t xml:space="preserve">Comunicação Jurídica: linguagem, argumentação e gênero textual </t>
  </si>
  <si>
    <t>Mundo Jurídico</t>
  </si>
  <si>
    <t>COUTO, Marcelo de Rezende Campos Marinho</t>
  </si>
  <si>
    <t xml:space="preserve">Usucapião Extrajudicial </t>
  </si>
  <si>
    <t>CUNHA JÚNIOR, Dirley; NOVELINO, Marcelo; MINAMI, Marcos Y. (Coords.)</t>
  </si>
  <si>
    <t>Repercussões do CPC no Controle Concentrado de Constitucionalidade (Col. Repercussões do Novo CPC-17)</t>
  </si>
  <si>
    <t>CUNHA, Rogério Sanches... et al.</t>
  </si>
  <si>
    <t xml:space="preserve">Tráfico de Pessoas: Lei 13.344/2016 Comentada por Artigos </t>
  </si>
  <si>
    <t>Edijur</t>
  </si>
  <si>
    <t>DIAS, Jean Carlos</t>
  </si>
  <si>
    <t xml:space="preserve">Tutelas Provisórias no Novo CPC: tutelas de urgência-tutela de evidência </t>
  </si>
  <si>
    <t>DIDIER JR., Fredie... et al.</t>
  </si>
  <si>
    <t xml:space="preserve">EISELE, Andreas </t>
  </si>
  <si>
    <t xml:space="preserve">Direito Penal: teoria do delito </t>
  </si>
  <si>
    <t>FEIGELSON, Bruno; NYBO, Erik Fontenele; FONSECA, Victor Cabral</t>
  </si>
  <si>
    <t xml:space="preserve">Direito das Startups </t>
  </si>
  <si>
    <t xml:space="preserve">FEIGELSON, Bruno; SIQUEIRA, Antonio Henrique Albani </t>
  </si>
  <si>
    <t xml:space="preserve">Comentários à Lei Geral de Proteção de Dados: Lei 13.709/2018 </t>
  </si>
  <si>
    <t>FELICIO, Guilherme Lopes</t>
  </si>
  <si>
    <t xml:space="preserve">Criminal Compliance: mecanismo de proteção contra a criminalidade econômica </t>
  </si>
  <si>
    <t xml:space="preserve">FERNANDES, Ana Paula; SANTOS, Roberto de C.; SERAU JUNIOR, Marco Aurélio (Coords.) </t>
  </si>
  <si>
    <t xml:space="preserve">Temas Relevantes e Pontos Controvertidos do Direito Previdenciário </t>
  </si>
  <si>
    <t xml:space="preserve">FERNANDES, Paulo Porto </t>
  </si>
  <si>
    <t xml:space="preserve">Direitos Básicos dos Estrangeiros Presos </t>
  </si>
  <si>
    <t>Giostri</t>
  </si>
  <si>
    <t xml:space="preserve">FERRAJOLI, Luigi </t>
  </si>
  <si>
    <t xml:space="preserve">A Cultura Jurídica e a Filosofia Analítica no Século XX </t>
  </si>
  <si>
    <t>FERREIRA, Débora Costa</t>
  </si>
  <si>
    <t xml:space="preserve">De quem a Corte quer ser Amiga? : análise estratégica do Amicus Curiae </t>
  </si>
  <si>
    <t>FERREIRA, Diogo Ribeiro</t>
  </si>
  <si>
    <t xml:space="preserve">Manual do Termo de Ajustamento de Conduta: doutrina, jurisprudência e legislação </t>
  </si>
  <si>
    <t>FURTADO, Lucas Rocha</t>
  </si>
  <si>
    <t xml:space="preserve">Brasil e Corrupção: análises de casos </t>
  </si>
  <si>
    <t xml:space="preserve">GARCIA, Gustavo Filipe Barbosa </t>
  </si>
  <si>
    <t>Terceirização: trabalho temporário e cooperativa de trabalho conforme a reforma trabalhista</t>
  </si>
  <si>
    <t xml:space="preserve">GIULIANI, Ricardo Henrique Alves </t>
  </si>
  <si>
    <t xml:space="preserve">Direito Penal Militar </t>
  </si>
  <si>
    <t>GOMES, Josiane Araújo</t>
  </si>
  <si>
    <t xml:space="preserve">Contratos de Planos de Saúde </t>
  </si>
  <si>
    <t xml:space="preserve">GOMES, Luiz Flávio; MACIEL, Silvio </t>
  </si>
  <si>
    <t>Interceptação Telefônica e das Comunicações de Dados e Telemáticas:  Comentários à Lei 9.296/1996</t>
  </si>
  <si>
    <t>Impetus</t>
  </si>
  <si>
    <t xml:space="preserve">Curso de Direito Internacional Público </t>
  </si>
  <si>
    <t>ISAAC, Davi Borges</t>
  </si>
  <si>
    <t xml:space="preserve">Coisa Julgada em Direitos Coletivos </t>
  </si>
  <si>
    <t>JEZLER JÚNIOR, Ivan</t>
  </si>
  <si>
    <t xml:space="preserve">Prova penal digital </t>
  </si>
  <si>
    <t>Tirant to Blanch</t>
  </si>
  <si>
    <t>KIST, Dario José</t>
  </si>
  <si>
    <t xml:space="preserve">Prova Digital no Processo Penal </t>
  </si>
  <si>
    <t xml:space="preserve">KRETSCHMANN, Ângela; WENDT, Emerson </t>
  </si>
  <si>
    <t xml:space="preserve">Tecnologia da Informação &amp; Direito </t>
  </si>
  <si>
    <t xml:space="preserve">LEAL, Bruno Bianco; PORTELA, Felipe Memolo </t>
  </si>
  <si>
    <t xml:space="preserve">Previdência em Crise: diagnóstico e análise econômica do direito previdenciário </t>
  </si>
  <si>
    <t>LIMA, Francisco Meton M. de; LIMA, Francisco Péricles R. Marques de</t>
  </si>
  <si>
    <t xml:space="preserve">Terceirização Total: entenda ponto por ponto </t>
  </si>
  <si>
    <t>Método</t>
  </si>
  <si>
    <t>LOPES JR., Aury</t>
  </si>
  <si>
    <t>LOPES, Mauro Luís Rocha</t>
  </si>
  <si>
    <t xml:space="preserve">Processo Judicial Tributário: execução fiscal e ações tributárias </t>
  </si>
  <si>
    <t>LOUREIRO, Claudia Regina Magalhães</t>
  </si>
  <si>
    <t xml:space="preserve">Refugiados e Apátridas no Direito Internacional </t>
  </si>
  <si>
    <t xml:space="preserve">MACHADO, Hugo de Brito </t>
  </si>
  <si>
    <t xml:space="preserve">Introdução ao Planejamento Tributário </t>
  </si>
  <si>
    <t>MAMEDE, Gladston</t>
  </si>
  <si>
    <t>Direito empresarial brasileiro - vol.1 - Empresa e atuação empresarial</t>
  </si>
  <si>
    <t>Direito empresarial brasileiro - vol. 3 - Títulos de crédito</t>
  </si>
  <si>
    <t>MANCUSO, Rodolfo de Camargo</t>
  </si>
  <si>
    <t>Divergência Jurisprudencial e Súmula Vinculante</t>
  </si>
  <si>
    <t xml:space="preserve">MAPELLI JÚNIOR, Reynaldo </t>
  </si>
  <si>
    <t xml:space="preserve">Judicialização da Saúde: regime jurídico do SUS e intervenção na administração pública </t>
  </si>
  <si>
    <t>Atheneu</t>
  </si>
  <si>
    <t>MARCHIONATTI, Daniel</t>
  </si>
  <si>
    <t xml:space="preserve">Processo Penal contra Autoridades: foro privilegiado, inviolabilidade, imunidades, investigação, ação penal </t>
  </si>
  <si>
    <t>MARQUES NETO, Floriano de Azevedo; FREITAS, Rafael Véras de</t>
  </si>
  <si>
    <t xml:space="preserve">Comentários à Lei 13.655/2018 (Lei da Segurança para a Inovação Pública) </t>
  </si>
  <si>
    <t>MARSHALL, Carla; PESSOA, Leandro; LAGASSI, Verônica (Org.)</t>
  </si>
  <si>
    <t>Temas Contemporâneos de Direito Empresarial - vol. 1</t>
  </si>
  <si>
    <t>Temas Contemporâneos de Direito Empresarial - vol. 2</t>
  </si>
  <si>
    <t>MARTINEZ, Wladimir Novaes</t>
  </si>
  <si>
    <t xml:space="preserve">Desaposentação: uma intrigante decisão do STF </t>
  </si>
  <si>
    <t>MARTINEZ, Wladimir Novaes; KOSUGI, Dirce Namie</t>
  </si>
  <si>
    <t xml:space="preserve">O Princípio da Vedação do Retrocesso na Previdência Social </t>
  </si>
  <si>
    <t>MARTINS, Bruno Sá Freire</t>
  </si>
  <si>
    <t xml:space="preserve">Direito Constitucional Previdenciário do Servidor Público </t>
  </si>
  <si>
    <t>Rumo Legal</t>
  </si>
  <si>
    <t>MAZZUOLI, Valério de Oliveira</t>
  </si>
  <si>
    <t xml:space="preserve">MAZZUOLI, Valerio de Oliveira; ALVES, Waldir </t>
  </si>
  <si>
    <t xml:space="preserve">Acumulação de Cargos Públicos: uma questão de aplicação da constituição </t>
  </si>
  <si>
    <t xml:space="preserve">MAZZUOLI, Valerio de Oliveira; BICHARA, Jahyr-Philippe </t>
  </si>
  <si>
    <t xml:space="preserve">O Judiciário Brasileiro e o Direito Internacional: análise crítica da jurisprudência nacional </t>
  </si>
  <si>
    <t>MELLO, Rogerio Licastro Torres de</t>
  </si>
  <si>
    <t xml:space="preserve">Honorários Advocatícios: sucumbenciais e por arbitramento </t>
  </si>
  <si>
    <t>MORETTI, Eduardo; OLIVEIRA, Leandro A. Godoy (Org.)</t>
  </si>
  <si>
    <t xml:space="preserve">Startups: aspectos jurídicos relevantes </t>
  </si>
  <si>
    <t>MOSSIN, Heráclito Antônio; MOSSIN, Júlio César O. G.</t>
  </si>
  <si>
    <t>Recurso Extraordinário e Especial</t>
  </si>
  <si>
    <t xml:space="preserve">MOSSIN, Heráclito Antônio; MOSSIN, Júlio César O.G. </t>
  </si>
  <si>
    <t>Ações mandamentais: HC, MI, MS, HD</t>
  </si>
  <si>
    <t>NASCIMENTO, Carlos Valder do</t>
  </si>
  <si>
    <t xml:space="preserve">Execução da Pena em Segunda Instância: fundamentos de sua inconstitucionalidade </t>
  </si>
  <si>
    <t xml:space="preserve">NEGRINI, Daniela Aparecida Flausino  </t>
  </si>
  <si>
    <t xml:space="preserve">Manual Prático de como trabalhar com o benefício previdenciário </t>
  </si>
  <si>
    <t>NUCCI, Guilherme de Souza</t>
  </si>
  <si>
    <t xml:space="preserve">OLIVEIRA JUNIOR, José Alcebiades de; SOUZA, Leonardo da Rocha de </t>
  </si>
  <si>
    <t xml:space="preserve">Sociologia do Direito: desafios contemporâneos </t>
  </si>
  <si>
    <t>OLIVEIRA, Aristeu de</t>
  </si>
  <si>
    <t xml:space="preserve">eSocial: Sistema de Escrituração Digital das Obrigações Fiscais, Previdenciárias e Trabalhistas </t>
  </si>
  <si>
    <t>PEDROSO, Fernando G. Gizzi de A.; HERNANDES, Luiz Eduardo C. Outeiro (Org.)</t>
  </si>
  <si>
    <t>Direito Penal Econômico: temas essenciais para a compreensão da macrocriminalidade atual</t>
  </si>
  <si>
    <t>PEGORARO JUNIOR, Paulo Roberto</t>
  </si>
  <si>
    <t xml:space="preserve">Processo Eletrônico e a Evolução Disruptiva do Direito Processual Civil </t>
  </si>
  <si>
    <t xml:space="preserve">PINHEIRO, Patricia Peck </t>
  </si>
  <si>
    <t xml:space="preserve">Proteção de Dados Pessoais: comentários à Lei n. 13.709/2018 - LGPD </t>
  </si>
  <si>
    <t>POMPEU, Victor Marcílio</t>
  </si>
  <si>
    <t xml:space="preserve">Justiça Restaurativa: alternativa de reintegração e de ressocialização </t>
  </si>
  <si>
    <t>POTENZA, Marcel</t>
  </si>
  <si>
    <t xml:space="preserve">Responsabilidade Civil nos Contratos Eletrônicos de Consumo </t>
  </si>
  <si>
    <t>RABELLO, Camila Chagas; RODRIGUES, Maria Isabel Araújo</t>
  </si>
  <si>
    <t xml:space="preserve">Eficiência e Combate à Corrupção nas Compras Públicas </t>
  </si>
  <si>
    <t>RAIS, Diogo (Coord.)</t>
  </si>
  <si>
    <t xml:space="preserve">Fake News: a conexão entre a desinformação e o direito </t>
  </si>
  <si>
    <t xml:space="preserve">Direito Eleitoral Digital </t>
  </si>
  <si>
    <t>RAMOS, Patrícia Pimentel de Oliveira Chambers</t>
  </si>
  <si>
    <t xml:space="preserve">Estudos de Ciências Criminais em Homenagem à Professora Patricia Glioche </t>
  </si>
  <si>
    <t>REMEDIO, Davi Pereira</t>
  </si>
  <si>
    <t xml:space="preserve">O Trabalho Escravo no Brasil: amplitude do conceito em face da dignidade da pessoa humana </t>
  </si>
  <si>
    <t>Habermann</t>
  </si>
  <si>
    <t>ROSENVALD, Nelson; BARBOSA, Mafalda Miranda; MUNIZ, Francisco</t>
  </si>
  <si>
    <t xml:space="preserve">Desafios da Nova Responsabilidade Civil </t>
  </si>
  <si>
    <t>SABBAG, Eduardo</t>
  </si>
  <si>
    <t>SALIBA, Tuffi Messias</t>
  </si>
  <si>
    <t xml:space="preserve">Aposentadoria Especial: aspectos técnicos para caracterização </t>
  </si>
  <si>
    <t xml:space="preserve">SARAK, Mayra Matuck </t>
  </si>
  <si>
    <t xml:space="preserve">A Tutela dos Direitos nas Infrações Cibernéticas </t>
  </si>
  <si>
    <t xml:space="preserve">SCHETTINI, Marcelo; LOPES, Luciano; CARDOZO, Hipólito </t>
  </si>
  <si>
    <t xml:space="preserve">Segurança Institucional no Serviço Público: aspectos técnicos e administrativos aplicáveis à segurança dos órgãos públicos brasileiros </t>
  </si>
  <si>
    <t>Fontenele</t>
  </si>
  <si>
    <t>SCHRAMM, Fernando Santos</t>
  </si>
  <si>
    <t xml:space="preserve">Compliance nas Contratações Públicas </t>
  </si>
  <si>
    <t>SILVA, Marilene Luzia da; REZENDE, Mardele E. T.; GABRIEL, Ricardo A.</t>
  </si>
  <si>
    <t xml:space="preserve">eSocial Aplicado às Rotinas Trabalhistas: o novo modelo de gestão </t>
  </si>
  <si>
    <t>Érica</t>
  </si>
  <si>
    <t xml:space="preserve">SIMIONI, Rafael Lazzarotto </t>
  </si>
  <si>
    <t>Direito e Racionalidade Comunicativa: a teoria discursiva do direito no pensamento de Jurgen Habermas</t>
  </si>
  <si>
    <t xml:space="preserve">Manual de Direito Ambiental </t>
  </si>
  <si>
    <t>SLAIBI FILHO, Nagib</t>
  </si>
  <si>
    <t xml:space="preserve">Magistratura e Gestão Judiciária </t>
  </si>
  <si>
    <t>SOARES, Mauro Lúcio Quintão; NEVES, Lailson Baeta</t>
  </si>
  <si>
    <t xml:space="preserve">Mandado de Segurança e Ações Constitucionais </t>
  </si>
  <si>
    <t>STRECK, Lenio Luiz</t>
  </si>
  <si>
    <t xml:space="preserve">O Que é Isto? Decido Conforme a Minha Consciência - vol. 1 </t>
  </si>
  <si>
    <t xml:space="preserve">TEIXEIRA, Tarcisio; LOPES, Alan Moreira; TAKADA, Thalles </t>
  </si>
  <si>
    <t xml:space="preserve">Manual Jurídico da Inovação e das Startups </t>
  </si>
  <si>
    <t>USTÁRROZ, Daniel</t>
  </si>
  <si>
    <t xml:space="preserve">Intervenção de Terceiros </t>
  </si>
  <si>
    <t xml:space="preserve">VALOIS, Luis Carlos </t>
  </si>
  <si>
    <t xml:space="preserve">O Direito Penal da Guerra às Drogas </t>
  </si>
  <si>
    <t>D' Plácido</t>
  </si>
  <si>
    <t>VITAGLIANO, José Arnaldo</t>
  </si>
  <si>
    <t>Instrumentos Processuais de Garantia: Habeas Corpus, Habeas Data, Mandado de Segurança...</t>
  </si>
  <si>
    <t>ZENI, Paulo César</t>
  </si>
  <si>
    <t xml:space="preserve">Fundamentos do Processo Judicial Eletrônico e a Defesa dos Direitos no Ciberespaço </t>
  </si>
  <si>
    <t>ALMEIDA, Gregório Assagra de; COSTA, Rafael de Oliveira</t>
  </si>
  <si>
    <t>Direito Processual Penal Coletivo: a tutela penal dos bens jurídicos coletivos: direitos ou interesses difusos ...</t>
  </si>
  <si>
    <t>D'Plácido</t>
  </si>
  <si>
    <t>ARAUJO JÚNIOR, Gediel Claudino</t>
  </si>
  <si>
    <t xml:space="preserve">Prática no Estatuto da Criança e do Adolescente Prática no Estatuto da Criança e do Adolescente </t>
  </si>
  <si>
    <t>Alteridade</t>
  </si>
  <si>
    <t>BRANDÃO, Cláudio</t>
  </si>
  <si>
    <t xml:space="preserve">Teoria Jurídica do Crime (Coleção Ciência Criminal Contemporânea, v. 1) </t>
  </si>
  <si>
    <t>CAVALLIERI FILHO, Sergio</t>
  </si>
  <si>
    <t xml:space="preserve">Programa de Sociologia Jurídica </t>
  </si>
  <si>
    <t>DALLEFI, Nayara Maria Silvério da Costa</t>
  </si>
  <si>
    <t>Da Segurança Jurídica da Súmula Vinculante no Brasil: contribuições/influências do sistema da Common Law...</t>
  </si>
  <si>
    <t>EXPÓSITO, Gabriela</t>
  </si>
  <si>
    <t xml:space="preserve">A Capacidade Processual da Pessoa com Deficiência Intelectual </t>
  </si>
  <si>
    <t xml:space="preserve">Fundamentos do Processo Penal: introdução crítica </t>
  </si>
  <si>
    <t>LUZ, Igor Henrique dos Santos</t>
  </si>
  <si>
    <t xml:space="preserve">Os Meios Desconstitutivos da Coisa Julgada em Matéria Previdenciária e sua Relativização </t>
  </si>
  <si>
    <t xml:space="preserve">MACHADO, Paulo Affonso Leme </t>
  </si>
  <si>
    <t xml:space="preserve">Estudos de Direito Ambiental 3 </t>
  </si>
  <si>
    <t>Incidente de Resolução de Demandas Repetitivas: a luta contra a dispersão jurisprudencial excessiva</t>
  </si>
  <si>
    <t>OLIVEIRA, Assis da Costa; CASTILHO, Ela Wiecko Volkmer de (Org.)</t>
  </si>
  <si>
    <t>Lei do Índio ou Lei do Branco? – Quem Decide? : sistemas jurídicos indígenas e intervenções estatais</t>
  </si>
  <si>
    <t>PALMA, Rodrigo Freitas</t>
  </si>
  <si>
    <t xml:space="preserve">Antropologia Jurídica </t>
  </si>
  <si>
    <t xml:space="preserve">PETERMANN, Vânia </t>
  </si>
  <si>
    <t xml:space="preserve">Ser Juiz: caminhos para a jurisdição de qualidade </t>
  </si>
  <si>
    <t>RENCK, Maria Helena Pinheiro</t>
  </si>
  <si>
    <t xml:space="preserve">SARLET, Ingo Wolfgang; FERREIRA NETO, Arthur M. </t>
  </si>
  <si>
    <t xml:space="preserve">O Direito ao “Esquecimento” na Sociedade da Informação </t>
  </si>
  <si>
    <t>Livr. do Advogado</t>
  </si>
  <si>
    <t>TOURINHO, Anna Carolina Morizot</t>
  </si>
  <si>
    <t xml:space="preserve">O Poder Público Inadimplente </t>
  </si>
  <si>
    <t xml:space="preserve"> </t>
  </si>
  <si>
    <t>A Limitação Temporal do Conceito de Pessoa com Deficiência: restrição ao direito fundamental ao benefício...</t>
  </si>
  <si>
    <t xml:space="preserve">ABREU, Jorge Luiz Nogueira de  </t>
  </si>
  <si>
    <t xml:space="preserve">Manual de Direito Disciplinar Militar </t>
  </si>
  <si>
    <t>BITTAR, Neusa</t>
  </si>
  <si>
    <t xml:space="preserve">Medicina Legal e Noções de Criminalística conforme Resoluções 2.168 e 2.173/2017, ... </t>
  </si>
  <si>
    <t>BOTTESINI, Maury Ângelo; FERNANDES, Odmir</t>
  </si>
  <si>
    <t xml:space="preserve">Execução Fiscal: defesa e cobrança do crédito público </t>
  </si>
  <si>
    <t xml:space="preserve">PECCININ, Luiz Eduardo </t>
  </si>
  <si>
    <t>O Discurso Religioso na Política Brasileira: democracia e liberdade religiosa no estado laico</t>
  </si>
  <si>
    <t xml:space="preserve">SCHUSTER, Diego Henrique; SERAU JUNIOR, Marco Aurélio </t>
  </si>
  <si>
    <t xml:space="preserve">Processo Previdenciário: o dever de fundamentação das decisões judiciais </t>
  </si>
  <si>
    <t xml:space="preserve">TERCEIRO NETO, João Otávio </t>
  </si>
  <si>
    <t xml:space="preserve">Interpretação dos Atos Processuais </t>
  </si>
  <si>
    <t>WENDT, Emerson (Org.)</t>
  </si>
  <si>
    <t xml:space="preserve">Direito &amp; TI: Cibercrimes </t>
  </si>
  <si>
    <t xml:space="preserve">MARANHÃO, Juliano Souza de Albuquerque ... et al. </t>
  </si>
  <si>
    <t xml:space="preserve">Direito Regulatório e Concorrencial no Poder Judiciário </t>
  </si>
  <si>
    <t>AGUIAR, Zenaide Neto</t>
  </si>
  <si>
    <t xml:space="preserve">SUS - Sistema Único de Saúde: antecedentes, percurso, perspectivas e desafios </t>
  </si>
  <si>
    <t>Martinari</t>
  </si>
  <si>
    <t xml:space="preserve">ALMEIDA, Roberto Moreira de </t>
  </si>
  <si>
    <t xml:space="preserve">Curso de Direito Eleitoral </t>
  </si>
  <si>
    <t xml:space="preserve">ARAÚJO, Fábio Roque </t>
  </si>
  <si>
    <t xml:space="preserve">Culpabilidade, Livre-arbítrio e Neurodeterminismo: os reflexos jurídico-penais da revolução neurocientífica </t>
  </si>
  <si>
    <t>ARAÚJO, Nizete Lacerda ... et al.</t>
  </si>
  <si>
    <t xml:space="preserve">Marco Legal da Inovação: breves comentários </t>
  </si>
  <si>
    <t>BRAGA NETTO, Felipe Peixoto</t>
  </si>
  <si>
    <t xml:space="preserve">Manual de Direito do Consumidor: à luz da jurisprudência do STJ </t>
  </si>
  <si>
    <t xml:space="preserve">CAIRO JUNIOR, José </t>
  </si>
  <si>
    <t xml:space="preserve">Curso de Direito Processual do Trabalho de acordo com a Reforma Trababalhista </t>
  </si>
  <si>
    <t xml:space="preserve">CARDOSO, Leonardo Mendes </t>
  </si>
  <si>
    <t xml:space="preserve">Medicina Legal para o Acadêmico de Direito </t>
  </si>
  <si>
    <t xml:space="preserve">Introdução à Logica Jurídica </t>
  </si>
  <si>
    <t>CORREIA, Martina Silva</t>
  </si>
  <si>
    <t xml:space="preserve">Direito Penal em Tabelas: Parte Geral </t>
  </si>
  <si>
    <t>Direito Penal em Tabelas: Parte Especial</t>
  </si>
  <si>
    <t xml:space="preserve">Diálogos de Teoria do Direito e Processo </t>
  </si>
  <si>
    <t>DIDIER JR., Fredie; PEIXOTO, Ravi</t>
  </si>
  <si>
    <t xml:space="preserve">Novo Código de Processo Civil </t>
  </si>
  <si>
    <t>DORNELLES, Renata Portella</t>
  </si>
  <si>
    <t xml:space="preserve">O Círculo Alienista:  reflexões sobre o controle penal da loucura </t>
  </si>
  <si>
    <t>Appris</t>
  </si>
  <si>
    <t>ESTEVES NETO, Ernesto Gomes</t>
  </si>
  <si>
    <t xml:space="preserve">A ONU e a Proteção de Direitos Sociais no Brasil </t>
  </si>
  <si>
    <t xml:space="preserve">FONTES, Eduardo; HOFFMAN, Henrique </t>
  </si>
  <si>
    <t xml:space="preserve">Temas Avançados de Polícia Judiciária </t>
  </si>
  <si>
    <t xml:space="preserve">FREIRE JUNIOR, Américo Bedê </t>
  </si>
  <si>
    <t>A Retórica do Direito Fundamental à Privacidade: a validade da prova obtida mediante filmagem</t>
  </si>
  <si>
    <t xml:space="preserve">GONÇALVES, Antonio Baptista </t>
  </si>
  <si>
    <t xml:space="preserve">Biopirataria e Biotecnologia: análise doutrinária e legislativa </t>
  </si>
  <si>
    <t>Lex</t>
  </si>
  <si>
    <t>LEITE, George Salomão; LEITE, Glauco S.; STRECK, Lenio Luiz (Coord.)</t>
  </si>
  <si>
    <t xml:space="preserve">Jurisdição Constitucional e Liberdades Públicas </t>
  </si>
  <si>
    <t xml:space="preserve">LORDELO, João Paulo </t>
  </si>
  <si>
    <t xml:space="preserve">Noções Gerais de Direito e Formação Humanística </t>
  </si>
  <si>
    <t>MAZZILLI, Hugo Nigro</t>
  </si>
  <si>
    <t xml:space="preserve">Tutela dos Interesses Difusos e Coletivos </t>
  </si>
  <si>
    <t xml:space="preserve">MITIDIERO, Daniel </t>
  </si>
  <si>
    <t xml:space="preserve">Precedentes da Persuasão à Vinculação </t>
  </si>
  <si>
    <t>MORAES, Alexandre de</t>
  </si>
  <si>
    <t xml:space="preserve">Direito Constitucional </t>
  </si>
  <si>
    <t>NASCIMENTO, Carlos Valder do; DI PIETRO, Maria Sylvia Z.; MENDES, Gilmar F. (Coords.)</t>
  </si>
  <si>
    <t xml:space="preserve">Tratado de Direito Municipal </t>
  </si>
  <si>
    <t>NERY, Ana Luiza</t>
  </si>
  <si>
    <t xml:space="preserve">Teoria Geral do Termo de Ajustamento de Conduta </t>
  </si>
  <si>
    <t xml:space="preserve">NOVELINO, Marcelo </t>
  </si>
  <si>
    <t xml:space="preserve">Habeas Corpus </t>
  </si>
  <si>
    <t>NUNES, Fábio de Souza Lima</t>
  </si>
  <si>
    <t xml:space="preserve">Benefícios por Incapacidade Temporária no Mundo </t>
  </si>
  <si>
    <t>Pillares</t>
  </si>
  <si>
    <t xml:space="preserve">OLIVEIRA, Daniel Kessler </t>
  </si>
  <si>
    <t xml:space="preserve">A Atuação do Julgador no Processo Penal Constitucional </t>
  </si>
  <si>
    <t xml:space="preserve">PAULSEN, Leandro; ÁVILA, René Bergmann; SLIWKA, Ingrid Schroder </t>
  </si>
  <si>
    <t xml:space="preserve">Leis de Processos Tributários Comentadas </t>
  </si>
  <si>
    <t>PEREIRA, Ézio Luiz</t>
  </si>
  <si>
    <t xml:space="preserve">Da Petição Inicial - Técnica - Prática - Persuasão </t>
  </si>
  <si>
    <t>RESTANI, Diogo Alexandre</t>
  </si>
  <si>
    <t>Juizados Especiais Criminais: leitura teórica, objetiva e jurisprudencialmente atualizada</t>
  </si>
  <si>
    <t xml:space="preserve">Direito Tributário Essencial </t>
  </si>
  <si>
    <t>SIRVINSKAS, Luís Paulo</t>
  </si>
  <si>
    <t>STEIN, Ernildo; STRECK, Lenio (Org.)</t>
  </si>
  <si>
    <t xml:space="preserve">Hermenêutica e Epistemologia: 50 anos de verdade e método </t>
  </si>
  <si>
    <t xml:space="preserve">Sistema Brasileiro de Precedentes: natureza, eficácia e operacionalidade </t>
  </si>
  <si>
    <t>PIOVESAN, Flávia</t>
  </si>
  <si>
    <t xml:space="preserve">Direitos Humanos e o Direito Constitucional Internacional </t>
  </si>
  <si>
    <t xml:space="preserve">ROCHA, Daniel Machado da; SAVARIS, José Antonio </t>
  </si>
  <si>
    <t xml:space="preserve">Direito Previdenciário: fundamentos de interpretação e aplicação </t>
  </si>
  <si>
    <t>STRECK, Lênio Luiz</t>
  </si>
  <si>
    <t xml:space="preserve">Precedentes Judiciais e Hermenêutica: o sentido da vinculação no CPC/2015 </t>
  </si>
  <si>
    <t>Manual de Direito Econômico</t>
  </si>
  <si>
    <t>Juspodivm</t>
  </si>
  <si>
    <t>BENSOUSSAN, Fabio Guimarães; GOUVÊA, Marcus de Freitas</t>
  </si>
  <si>
    <t>BENSOUSSAN, Fabio Guimarães; BOITEUX, Fernando Netto</t>
  </si>
  <si>
    <t>Manual de Direito Empresarial</t>
  </si>
  <si>
    <t>Decisão e Jurisdição Constitucional</t>
  </si>
  <si>
    <t>MEYER, Emílio Peluso Neder</t>
  </si>
  <si>
    <t>ADEODATO, João Maurício Leitão</t>
  </si>
  <si>
    <t xml:space="preserve">Filosofia do Direito: uma crítica à verdade na ética e na ciência </t>
  </si>
  <si>
    <t>ALEXANDRE, Ricardo</t>
  </si>
  <si>
    <t xml:space="preserve">AMADO, Frederico </t>
  </si>
  <si>
    <t xml:space="preserve">Curso de Direito e Processo Previdenciário </t>
  </si>
  <si>
    <t xml:space="preserve">BRUSCHI, Gilberto Gomes; COUTO, Mônica Bonetti </t>
  </si>
  <si>
    <t xml:space="preserve">Recursos Cíveis - (Coleção Prática e Estratégia - v. 8) </t>
  </si>
  <si>
    <t xml:space="preserve">Exceção de Pré-Executividade: teoria e prática </t>
  </si>
  <si>
    <t xml:space="preserve">Acordo de Não Persecução Penal: Resolução 181/2017 do CNMP </t>
  </si>
  <si>
    <t xml:space="preserve">DONOSO, Denis; SERAU JUNIOR, Marco Aurélio </t>
  </si>
  <si>
    <t xml:space="preserve">Manual dos Recursos Cíveis: teoria e prática </t>
  </si>
  <si>
    <t xml:space="preserve">FERRAZ, Sergio e Saad, Amauri Feres </t>
  </si>
  <si>
    <t xml:space="preserve">Autorização de Serviço Público </t>
  </si>
  <si>
    <t>DUTRA, Pedro</t>
  </si>
  <si>
    <t xml:space="preserve">Regulação, Concorrência e a Crise Brasileira </t>
  </si>
  <si>
    <t xml:space="preserve">Manual de Processo do Trabalho </t>
  </si>
  <si>
    <t xml:space="preserve">Manual de Direito Previdenciário </t>
  </si>
  <si>
    <t>RAMAYANA, Marcos</t>
  </si>
  <si>
    <t xml:space="preserve">Direito Eleitoral </t>
  </si>
  <si>
    <t>TEIXEIRA,  Wendel de Brito Lemos</t>
  </si>
  <si>
    <t xml:space="preserve">Manual das Associações Civis e Organizações Religiosas </t>
  </si>
  <si>
    <t>THEODORO JÚNIOR, Humberto</t>
  </si>
  <si>
    <t xml:space="preserve">Código de Processo Civil Anotado </t>
  </si>
  <si>
    <t>ZANELLA, Tiago Vinícius</t>
  </si>
  <si>
    <t xml:space="preserve">Manual de Direito do Mar </t>
  </si>
  <si>
    <t>D’Plácido</t>
  </si>
  <si>
    <t>CABRAL, Hildeliza Lacerda Tinoco Boechat</t>
  </si>
  <si>
    <t xml:space="preserve">Ortotanásia: bioética, biodireito, medicina e direitos de personalidade </t>
  </si>
  <si>
    <t xml:space="preserve">SANTOS, Ozéias J. </t>
  </si>
  <si>
    <t xml:space="preserve">Posse e Propriedade </t>
  </si>
  <si>
    <t>ROCHA, Felippe Borring</t>
  </si>
  <si>
    <t xml:space="preserve">Manual dos Juizados Especiais Cíveis Estaduais:  teoria e prática </t>
  </si>
  <si>
    <t>DOMINGUES FILHO, José</t>
  </si>
  <si>
    <t xml:space="preserve">Ação de Embargos de Terceiro Preventiva e Repressiva </t>
  </si>
  <si>
    <t>Contemplar</t>
  </si>
  <si>
    <t>REIS, Heraldo da Costa</t>
  </si>
  <si>
    <t xml:space="preserve">A Lei 4.320 Comentada e a Lei de Responsabilidade Fiscal </t>
  </si>
  <si>
    <t>IBAM</t>
  </si>
  <si>
    <t>RODRIGUES, Marcelo Abelha</t>
  </si>
  <si>
    <t xml:space="preserve">Fundamentos da Tutela Coletiva </t>
  </si>
  <si>
    <t xml:space="preserve">SERAU JUNIOR, Marco Aurélio (Coord.) </t>
  </si>
  <si>
    <t xml:space="preserve">Terceirização: Conceito, Crítica, Reflexos Trabalhistas e Previdenciários </t>
  </si>
  <si>
    <t xml:space="preserve">SILVA, Augusto Vinícius Fonseca e </t>
  </si>
  <si>
    <t xml:space="preserve">A Prova Psicográfica no Direito Processual Brasileiro </t>
  </si>
  <si>
    <t xml:space="preserve">TONIN, Mauricio Morais </t>
  </si>
  <si>
    <t>Arbitragem, Mediação e Outros Métodos de Solução de Conflitos Envolvendo o Poder Público</t>
  </si>
  <si>
    <t>Almedina</t>
  </si>
  <si>
    <t>SCHUSTER, Diego Henrique; SAVARIS, José Antonio; VAZ, Paulo A. Brum</t>
  </si>
  <si>
    <t>A Garantia da Coisa Julgada no Processo Previdenciário: para além dos paradigmas que limitam a proteção...</t>
  </si>
  <si>
    <t>R$ UNIT CAPA</t>
  </si>
  <si>
    <t>R$ TOTAL CAPA</t>
  </si>
  <si>
    <t>R$ UNIT com desc 30,12%</t>
  </si>
  <si>
    <t>R$ TOTAL com desc 30,12%</t>
  </si>
  <si>
    <t>ISBN</t>
  </si>
  <si>
    <t>LINK</t>
  </si>
  <si>
    <t xml:space="preserve">
9788554947408</t>
  </si>
  <si>
    <t xml:space="preserve">
9788553213245</t>
  </si>
  <si>
    <t xml:space="preserve">
9788553214396</t>
  </si>
  <si>
    <t xml:space="preserve">
9788554947927</t>
  </si>
  <si>
    <t xml:space="preserve">
9788520372128</t>
  </si>
  <si>
    <t xml:space="preserve">Referência: 1230003199435
</t>
  </si>
  <si>
    <t xml:space="preserve">	9788536523699</t>
  </si>
  <si>
    <t xml:space="preserve"> 
9788565782340</t>
  </si>
  <si>
    <t xml:space="preserve">	
9788595851566</t>
  </si>
  <si>
    <t xml:space="preserve"> 
9788565782326</t>
  </si>
  <si>
    <t>https://www.editorajuspodivm.com.br/manual-de-direito-empresarial-2019</t>
  </si>
  <si>
    <t>https://www.editorajuspodivm.com.br/manual-de-direito-economico-2019</t>
  </si>
  <si>
    <t>https://lumenjuris.com.br/direito-constitucional/decisao-e-jurisdicao-constitucional-2017/</t>
  </si>
  <si>
    <t>https://www.alteridade.com.br/produto/a-limitacao-temporal-do-conceito-de-pessoa-com-deficiencia/</t>
  </si>
  <si>
    <r>
      <t xml:space="preserve">Relação de Livros para </t>
    </r>
    <r>
      <rPr>
        <b/>
        <sz val="28"/>
        <color rgb="FFFF0000"/>
        <rFont val="Calibri"/>
        <family val="2"/>
        <scheme val="minor"/>
      </rPr>
      <t>Faturamento</t>
    </r>
    <r>
      <rPr>
        <b/>
        <sz val="28"/>
        <color theme="1"/>
        <rFont val="Calibri"/>
        <family val="2"/>
        <scheme val="minor"/>
      </rPr>
      <t xml:space="preserve"> - JFPE -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Enviada (25/09/2019)</t>
    </r>
  </si>
  <si>
    <t>OK</t>
  </si>
  <si>
    <t>Ficou Indisponível</t>
  </si>
  <si>
    <t>Preço Unit. Correto = 239,00                                   Preço Final c/ desconto = 334,03</t>
  </si>
  <si>
    <t>Preço Unit. Correto = 108,00                             Preço Final c/ desconto = 75,47</t>
  </si>
  <si>
    <t>Editora de Difícil Acesso</t>
  </si>
  <si>
    <t>SITUAÇÃO                               de                        RECEBIMENTO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</si>
</sst>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"/>
    <numFmt numFmtId="165" formatCode="&quot;R$&quot;\ #,##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F2F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1" fontId="0" fillId="6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ont="1" applyFill="1" applyBorder="1" applyAlignment="1">
      <alignment horizontal="center" vertical="center"/>
    </xf>
    <xf numFmtId="16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6" borderId="1" xfId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1" fontId="0" fillId="8" borderId="1" xfId="0" applyNumberFormat="1" applyFont="1" applyFill="1" applyBorder="1" applyAlignment="1">
      <alignment horizontal="center" vertical="center" wrapText="1"/>
    </xf>
    <xf numFmtId="164" fontId="0" fillId="8" borderId="1" xfId="0" applyNumberFormat="1" applyFont="1" applyFill="1" applyBorder="1" applyAlignment="1">
      <alignment horizontal="center" vertical="center"/>
    </xf>
    <xf numFmtId="164" fontId="0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8" borderId="0" xfId="0" applyFont="1" applyFill="1" applyAlignment="1">
      <alignment horizontal="center" vertical="center"/>
    </xf>
    <xf numFmtId="0" fontId="0" fillId="8" borderId="1" xfId="0" applyFont="1" applyFill="1" applyBorder="1" applyAlignment="1">
      <alignment horizontal="left" vertical="center" wrapText="1"/>
    </xf>
    <xf numFmtId="0" fontId="10" fillId="8" borderId="0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left" vertical="center" wrapText="1"/>
    </xf>
    <xf numFmtId="1" fontId="0" fillId="9" borderId="1" xfId="0" applyNumberFormat="1" applyFont="1" applyFill="1" applyBorder="1" applyAlignment="1">
      <alignment horizontal="center" vertical="center" wrapText="1"/>
    </xf>
    <xf numFmtId="164" fontId="0" fillId="9" borderId="1" xfId="0" applyNumberFormat="1" applyFont="1" applyFill="1" applyBorder="1" applyAlignment="1">
      <alignment horizontal="center" vertical="center"/>
    </xf>
    <xf numFmtId="164" fontId="0" fillId="9" borderId="1" xfId="0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0" xfId="0" applyFont="1" applyFill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left" vertical="center" wrapText="1"/>
    </xf>
    <xf numFmtId="1" fontId="0" fillId="10" borderId="1" xfId="0" applyNumberFormat="1" applyFont="1" applyFill="1" applyBorder="1" applyAlignment="1">
      <alignment horizontal="center" vertical="center" wrapText="1"/>
    </xf>
    <xf numFmtId="164" fontId="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0" borderId="0" xfId="0" applyFont="1" applyFill="1" applyAlignment="1">
      <alignment horizontal="center" vertical="center"/>
    </xf>
    <xf numFmtId="0" fontId="10" fillId="10" borderId="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EAF2FA"/>
      <color rgb="FFFCE4D6"/>
      <color rgb="FFF2F7FC"/>
      <color rgb="FFFFFBEF"/>
      <color rgb="FFEFF6EA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5.1%20-%20ADES&#213;ES%20-%20ATAS\LIVRARIA%20PRA&#199;A%20DE%20CASA%20FORTE\JFPE%20-%20IFES\JFPE%20-%201.%20Rela&#231;&#227;o%20de%20Livros%20para%20ADES&#194;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4">
          <cell r="C4" t="str">
            <v>Fake News e Regulação</v>
          </cell>
          <cell r="D4">
            <v>9788553212026</v>
          </cell>
          <cell r="E4" t="str">
            <v>RT</v>
          </cell>
          <cell r="F4">
            <v>1</v>
          </cell>
          <cell r="G4">
            <v>116</v>
          </cell>
          <cell r="H4">
            <v>116</v>
          </cell>
          <cell r="I4">
            <v>81.0608</v>
          </cell>
          <cell r="J4">
            <v>81.0608</v>
          </cell>
          <cell r="K4" t="str">
            <v>https://www.livrariart.com.br/fake-news-e-regulacao-1-edicao-9788553212026/p</v>
          </cell>
        </row>
        <row r="5">
          <cell r="C5" t="str">
            <v>Manual de Execução Civil</v>
          </cell>
          <cell r="D5">
            <v>9788530986964</v>
          </cell>
          <cell r="E5" t="str">
            <v>Forense</v>
          </cell>
          <cell r="F5">
            <v>2</v>
          </cell>
          <cell r="G5">
            <v>168</v>
          </cell>
          <cell r="H5">
            <v>336</v>
          </cell>
          <cell r="I5">
            <v>117.3984</v>
          </cell>
          <cell r="J5">
            <v>234.79679999999999</v>
          </cell>
          <cell r="K5" t="str">
            <v>https://www.grupogen.com.br/manual-de-execucao-civil</v>
          </cell>
        </row>
        <row r="6">
          <cell r="C6" t="str">
            <v>Curso de Direito Financeiro Brasileiro</v>
          </cell>
          <cell r="D6">
            <v>9788530980054</v>
          </cell>
          <cell r="E6" t="str">
            <v>Forense</v>
          </cell>
          <cell r="F6">
            <v>1</v>
          </cell>
          <cell r="G6">
            <v>119</v>
          </cell>
          <cell r="H6">
            <v>119</v>
          </cell>
          <cell r="I6">
            <v>83.157200000000003</v>
          </cell>
          <cell r="J6">
            <v>83.157200000000003</v>
          </cell>
          <cell r="K6" t="str">
            <v>https://www.grupogen.com.br/curso-de-direito-financeiro-brasileiro</v>
          </cell>
        </row>
        <row r="7">
          <cell r="C7" t="str">
            <v xml:space="preserve">Direito Bancário </v>
          </cell>
          <cell r="D7">
            <v>9788553606832</v>
          </cell>
          <cell r="E7" t="str">
            <v>Saraiva</v>
          </cell>
          <cell r="F7">
            <v>1</v>
          </cell>
          <cell r="G7">
            <v>281</v>
          </cell>
          <cell r="H7">
            <v>281</v>
          </cell>
          <cell r="I7">
            <v>196.36279999999999</v>
          </cell>
          <cell r="J7">
            <v>196.36279999999999</v>
          </cell>
          <cell r="K7" t="str">
            <v>https://www.editoradodireito.com.br/direito-bancario---18%C2%AA-edicao/p</v>
          </cell>
        </row>
        <row r="8">
          <cell r="C8" t="str">
            <v xml:space="preserve">Manual de Direito Disciplinar Militar </v>
          </cell>
          <cell r="D8" t="str">
            <v>978853625429-6</v>
          </cell>
          <cell r="E8" t="str">
            <v>Juruá</v>
          </cell>
          <cell r="F8">
            <v>1</v>
          </cell>
          <cell r="G8">
            <v>119.9</v>
          </cell>
          <cell r="H8">
            <v>119.9</v>
          </cell>
          <cell r="I8">
            <v>83.786119999999997</v>
          </cell>
          <cell r="J8">
            <v>83.786119999999997</v>
          </cell>
          <cell r="K8" t="str">
            <v>https://www.jurua.com.br/shop_item.asp?id=24260</v>
          </cell>
        </row>
        <row r="9">
          <cell r="C9" t="str">
            <v xml:space="preserve">Manual de Direito Internacional Público </v>
          </cell>
          <cell r="D9">
            <v>9788553605309</v>
          </cell>
          <cell r="E9" t="str">
            <v>Saraiva</v>
          </cell>
          <cell r="F9">
            <v>2</v>
          </cell>
          <cell r="G9">
            <v>288</v>
          </cell>
          <cell r="H9">
            <v>576</v>
          </cell>
          <cell r="I9">
            <v>201.2544</v>
          </cell>
          <cell r="J9">
            <v>402.50880000000001</v>
          </cell>
          <cell r="K9" t="str">
            <v>https://www.editoradodireito.com.br/manual-de-direito-internacional-publico---24%C2%AA-edicao/p</v>
          </cell>
        </row>
        <row r="10">
          <cell r="C10" t="str">
            <v xml:space="preserve">Filosofia do Direito: uma crítica à verdade na ética e na ciência </v>
          </cell>
          <cell r="D10">
            <v>9788553604753</v>
          </cell>
          <cell r="E10" t="str">
            <v>Saraiva</v>
          </cell>
          <cell r="F10">
            <v>1</v>
          </cell>
          <cell r="G10">
            <v>144</v>
          </cell>
          <cell r="H10">
            <v>144</v>
          </cell>
          <cell r="I10">
            <v>100.6272</v>
          </cell>
          <cell r="J10">
            <v>100.6272</v>
          </cell>
          <cell r="K10" t="str">
            <v>https://www.editoradodireito.com.br/filosofia-do-direito---uma-critica-a-verdade-na-etica-e-na-ciencia---6%C2%AA-edicao/p</v>
          </cell>
        </row>
        <row r="11">
          <cell r="C11" t="str">
            <v xml:space="preserve">Curso de Direito Constitucional </v>
          </cell>
          <cell r="D11" t="str">
            <v xml:space="preserve"> 978-85-450-0470-7</v>
          </cell>
          <cell r="E11" t="str">
            <v>Fórum</v>
          </cell>
          <cell r="F11">
            <v>1</v>
          </cell>
          <cell r="G11">
            <v>140</v>
          </cell>
          <cell r="H11">
            <v>140</v>
          </cell>
          <cell r="I11">
            <v>97.831999999999994</v>
          </cell>
          <cell r="J11">
            <v>97.831999999999994</v>
          </cell>
          <cell r="K11" t="str">
            <v>http://loja.editoraforum.com.br/curso-de-direito-constitucional-9a-edicao?search=Curso%20de%20Direito%20Constitucional%20</v>
          </cell>
        </row>
        <row r="12">
          <cell r="C12" t="str">
            <v xml:space="preserve">SUS - Sistema Único de Saúde: antecedentes, percurso, perspectivas e desafios </v>
          </cell>
          <cell r="D12">
            <v>9788581160559</v>
          </cell>
          <cell r="E12" t="str">
            <v>Martinari</v>
          </cell>
          <cell r="F12">
            <v>1</v>
          </cell>
          <cell r="G12">
            <v>39</v>
          </cell>
          <cell r="H12">
            <v>39</v>
          </cell>
          <cell r="I12">
            <v>27.2532</v>
          </cell>
          <cell r="J12">
            <v>27.2532</v>
          </cell>
          <cell r="K12" t="str">
            <v>http://www.martinari.com.br/produto/sus-sistema-unico-de-saude-antecedentes/</v>
          </cell>
        </row>
        <row r="13">
          <cell r="C13" t="str">
            <v xml:space="preserve">Direito Econômico: do direito nacional ao direito supranacional </v>
          </cell>
          <cell r="D13">
            <v>9788597021684</v>
          </cell>
          <cell r="E13" t="str">
            <v>Atlas</v>
          </cell>
          <cell r="F13">
            <v>1</v>
          </cell>
          <cell r="G13">
            <v>168</v>
          </cell>
          <cell r="H13">
            <v>168</v>
          </cell>
          <cell r="I13">
            <v>117.3984</v>
          </cell>
          <cell r="J13">
            <v>117.3984</v>
          </cell>
          <cell r="K13" t="str">
            <v>https://www.grupogen.com.br/direito-economico-4219139</v>
          </cell>
        </row>
        <row r="14">
          <cell r="C14" t="str">
            <v>Auxílio-Reclusão: teoria e prática</v>
          </cell>
          <cell r="D14" t="str">
            <v>978853628910-6</v>
          </cell>
          <cell r="E14" t="str">
            <v>Juruá</v>
          </cell>
          <cell r="F14">
            <v>1</v>
          </cell>
          <cell r="G14">
            <v>109.9</v>
          </cell>
          <cell r="H14">
            <v>109.9</v>
          </cell>
          <cell r="I14">
            <v>76.798119999999997</v>
          </cell>
          <cell r="J14">
            <v>76.798119999999997</v>
          </cell>
          <cell r="K14" t="str">
            <v>https://www.jurua.com.br/shop_item.asp?id=27842</v>
          </cell>
        </row>
        <row r="15">
          <cell r="C15" t="str">
            <v xml:space="preserve">Cálculo de Benefícios Previdenciários: regime geral de previdência social </v>
          </cell>
          <cell r="D15">
            <v>9788547233211</v>
          </cell>
          <cell r="E15" t="str">
            <v>Saraiva</v>
          </cell>
          <cell r="F15">
            <v>1</v>
          </cell>
          <cell r="G15">
            <v>143</v>
          </cell>
          <cell r="H15">
            <v>143</v>
          </cell>
          <cell r="I15">
            <v>99.928399999999996</v>
          </cell>
          <cell r="J15">
            <v>99.928399999999996</v>
          </cell>
          <cell r="K15" t="str">
            <v>https://www.editoradodireito.com.br/calculo-de-beneficios-previdenciarios---9%C2%AA-edicao/p</v>
          </cell>
        </row>
        <row r="16">
          <cell r="C16" t="str">
            <v xml:space="preserve">Direito Tributário </v>
          </cell>
          <cell r="D16" t="str">
            <v xml:space="preserve"> 978-85-442-2585-1</v>
          </cell>
          <cell r="E16" t="str">
            <v>JusPodivm</v>
          </cell>
          <cell r="F16">
            <v>2</v>
          </cell>
          <cell r="G16">
            <v>179.9</v>
          </cell>
          <cell r="H16">
            <v>359.8</v>
          </cell>
          <cell r="I16">
            <v>125.71411999999999</v>
          </cell>
          <cell r="J16">
            <v>251.42823999999999</v>
          </cell>
          <cell r="K16" t="str">
            <v>https://www.editorajuspodivm.com.br/direito-tributario-2019</v>
          </cell>
        </row>
        <row r="17">
          <cell r="C17" t="str">
            <v xml:space="preserve">Cooperação Jurídica Internacional e Auxílio Direto Ativo em Matéria Penal </v>
          </cell>
          <cell r="D17" t="str">
            <v>978-85-8238-292-9</v>
          </cell>
          <cell r="E17" t="str">
            <v>Arraes</v>
          </cell>
          <cell r="F17">
            <v>1</v>
          </cell>
          <cell r="G17">
            <v>75</v>
          </cell>
          <cell r="H17">
            <v>75</v>
          </cell>
          <cell r="I17">
            <v>52.41</v>
          </cell>
          <cell r="J17">
            <v>52.41</v>
          </cell>
          <cell r="K17" t="str">
            <v>http://www.arraeseditores.com.br/cooperac-o-juridica-internacional-e-auxilio-direto-ativo-em-materia-penal.html</v>
          </cell>
        </row>
        <row r="18">
          <cell r="C18" t="str">
            <v xml:space="preserve">O Instituto da Mediação no Contexto Jurídico Luso-Brasileiro </v>
          </cell>
          <cell r="D18">
            <v>9788536194219</v>
          </cell>
          <cell r="E18" t="str">
            <v>LTr</v>
          </cell>
          <cell r="F18">
            <v>1</v>
          </cell>
          <cell r="G18">
            <v>45</v>
          </cell>
          <cell r="H18">
            <v>45</v>
          </cell>
          <cell r="I18">
            <v>31.445999999999998</v>
          </cell>
          <cell r="J18">
            <v>31.445999999999998</v>
          </cell>
          <cell r="K18" t="str">
            <v>https://www.ltreditora.com.br/instituto-da-mediac-o-no-contexto-juridico-luso-brasileiro-o.html</v>
          </cell>
        </row>
        <row r="19">
          <cell r="C19" t="str">
            <v>Recursos Cíveis</v>
          </cell>
          <cell r="D19" t="str">
            <v xml:space="preserve"> 978-85-442-2683-4</v>
          </cell>
          <cell r="E19" t="str">
            <v>JusPodivm</v>
          </cell>
          <cell r="F19">
            <v>1</v>
          </cell>
          <cell r="G19">
            <v>89.9</v>
          </cell>
          <cell r="H19">
            <v>89.9</v>
          </cell>
          <cell r="I19">
            <v>62.822120000000005</v>
          </cell>
          <cell r="J19">
            <v>62.822120000000005</v>
          </cell>
          <cell r="K19" t="str">
            <v>https://www.editorajuspodivm.com.br/recursos-civeis-2019</v>
          </cell>
        </row>
        <row r="20">
          <cell r="C20" t="str">
            <v xml:space="preserve">Curso de Direito Eleitoral </v>
          </cell>
          <cell r="D20" t="str">
            <v xml:space="preserve"> 978-85-442-2600-1</v>
          </cell>
          <cell r="E20" t="str">
            <v>JusPodivm</v>
          </cell>
          <cell r="F20">
            <v>1</v>
          </cell>
          <cell r="G20">
            <v>139.9</v>
          </cell>
          <cell r="H20">
            <v>139.9</v>
          </cell>
          <cell r="I20">
            <v>97.762119999999996</v>
          </cell>
          <cell r="J20">
            <v>97.762119999999996</v>
          </cell>
          <cell r="K20" t="str">
            <v>https://www.editorajuspodivm.com.br/curso-de-direito-eleitoral-2019</v>
          </cell>
        </row>
        <row r="21">
          <cell r="C21" t="str">
            <v xml:space="preserve">Monografia Jurídica: quais caminhos devo seguir? </v>
          </cell>
          <cell r="D21" t="str">
            <v>978-85-7789-428-4</v>
          </cell>
          <cell r="E21" t="str">
            <v xml:space="preserve">J. H. Mizuno </v>
          </cell>
          <cell r="F21">
            <v>2</v>
          </cell>
          <cell r="G21">
            <v>23</v>
          </cell>
          <cell r="H21">
            <v>46</v>
          </cell>
          <cell r="I21">
            <v>16.072399999999998</v>
          </cell>
          <cell r="J21">
            <v>32.144799999999996</v>
          </cell>
          <cell r="K21" t="str">
            <v>https://www.editorajhmizuno.com.br/produto/monografia-juridica-quais-caminhos-devo-seguir-1-edicao-70916</v>
          </cell>
        </row>
        <row r="22">
          <cell r="C22" t="str">
            <v>Processo de Habeas Data</v>
          </cell>
          <cell r="D22" t="str">
            <v>978853624218-7</v>
          </cell>
          <cell r="E22" t="str">
            <v>Juruá</v>
          </cell>
          <cell r="F22">
            <v>1</v>
          </cell>
          <cell r="G22">
            <v>49.9</v>
          </cell>
          <cell r="H22">
            <v>49.9</v>
          </cell>
          <cell r="I22">
            <v>34.87012</v>
          </cell>
          <cell r="J22">
            <v>34.87012</v>
          </cell>
          <cell r="K22" t="str">
            <v>https://www.jurua.com.br/shop_item.asp?id=23158</v>
          </cell>
        </row>
        <row r="23">
          <cell r="C23" t="str">
            <v xml:space="preserve">Embargos de Declaração: Como se motiva uma Decisão Judicial? </v>
          </cell>
          <cell r="D23">
            <v>9788554947361</v>
          </cell>
          <cell r="E23" t="str">
            <v>RT</v>
          </cell>
          <cell r="F23">
            <v>1</v>
          </cell>
          <cell r="G23">
            <v>216</v>
          </cell>
          <cell r="H23">
            <v>216</v>
          </cell>
          <cell r="I23">
            <v>150.9408</v>
          </cell>
          <cell r="J23">
            <v>150.9408</v>
          </cell>
          <cell r="K23" t="str">
            <v>https://www.livrariart.com.br/embargos-de-declaracao-4-edicao-9788554947361/p</v>
          </cell>
        </row>
        <row r="24">
          <cell r="C24" t="str">
            <v xml:space="preserve">Direito Ambiental </v>
          </cell>
          <cell r="D24" t="str">
            <v>978-85-442-2495-3</v>
          </cell>
          <cell r="E24" t="str">
            <v>JusPodivm</v>
          </cell>
          <cell r="F24">
            <v>2</v>
          </cell>
          <cell r="G24">
            <v>174.9</v>
          </cell>
          <cell r="H24">
            <v>349.8</v>
          </cell>
          <cell r="I24">
            <v>122.22011999999999</v>
          </cell>
          <cell r="J24">
            <v>244.44023999999999</v>
          </cell>
          <cell r="K24" t="str">
            <v>https://www.editorajuspodivm.com.br/direito-ambiental-2019</v>
          </cell>
        </row>
        <row r="25">
          <cell r="C25" t="str">
            <v>Curso de Direito e Prática Ambiental - vol. 1</v>
          </cell>
          <cell r="D25" t="str">
            <v xml:space="preserve"> 978-85-442-1833-4</v>
          </cell>
          <cell r="E25" t="str">
            <v>JusPodivm</v>
          </cell>
          <cell r="F25">
            <v>2</v>
          </cell>
          <cell r="G25">
            <v>209.9</v>
          </cell>
          <cell r="H25">
            <v>419.8</v>
          </cell>
          <cell r="I25">
            <v>146.67812000000001</v>
          </cell>
          <cell r="J25">
            <v>293.35624000000001</v>
          </cell>
          <cell r="K25" t="str">
            <v>https://www.editorajuspodivm.com.br/curso-de-direito-e-pratica-ambiental-v1-2018</v>
          </cell>
        </row>
        <row r="26">
          <cell r="C26" t="str">
            <v>Curso de Direito e Prática Ambiental - vol. 2</v>
          </cell>
          <cell r="D26" t="str">
            <v>978-85-442-1834-1</v>
          </cell>
          <cell r="E26" t="str">
            <v>JusPodivm</v>
          </cell>
          <cell r="F26">
            <v>2</v>
          </cell>
          <cell r="G26">
            <v>209.9</v>
          </cell>
          <cell r="H26">
            <v>419.8</v>
          </cell>
          <cell r="I26">
            <v>146.67812000000001</v>
          </cell>
          <cell r="J26">
            <v>293.35624000000001</v>
          </cell>
          <cell r="K26" t="str">
            <v>https://www.editorajuspodivm.com.br/curso-de-direito-e-pratica-ambiental-v2-2018</v>
          </cell>
        </row>
        <row r="27">
          <cell r="C27" t="str">
            <v xml:space="preserve">Curso de Direito e Processo Previdenciário </v>
          </cell>
          <cell r="D27" t="str">
            <v xml:space="preserve"> 978-85-442-2691-9</v>
          </cell>
          <cell r="E27" t="str">
            <v>JusPodivm</v>
          </cell>
          <cell r="F27">
            <v>2</v>
          </cell>
          <cell r="G27">
            <v>269.89999999999998</v>
          </cell>
          <cell r="H27">
            <v>539.79999999999995</v>
          </cell>
          <cell r="I27">
            <v>188.60611999999998</v>
          </cell>
          <cell r="J27">
            <v>377.21223999999995</v>
          </cell>
          <cell r="K27" t="str">
            <v>https://www.editorajuspodivm.com.br/curso-de-direito-e-processo-previdenciario-2019</v>
          </cell>
        </row>
        <row r="28">
          <cell r="C28" t="str">
            <v xml:space="preserve">Manual Prático de Cálculos Previdenciários: concessão e revisão de benefícios do regime geral </v>
          </cell>
          <cell r="D28" t="str">
            <v xml:space="preserve"> 978-85-442-2825-8</v>
          </cell>
          <cell r="E28" t="str">
            <v>JusPodivm</v>
          </cell>
          <cell r="F28">
            <v>2</v>
          </cell>
          <cell r="G28">
            <v>149.9</v>
          </cell>
          <cell r="H28">
            <v>299.8</v>
          </cell>
          <cell r="I28">
            <v>104.75012</v>
          </cell>
          <cell r="J28">
            <v>209.50023999999999</v>
          </cell>
          <cell r="K28" t="str">
            <v>https://www.editorajuspodivm.com.br/manual-pratico-de-calculos-previdenciarios-concessao-e-revisao-de-beneficios-do-regime-geral-2019</v>
          </cell>
        </row>
        <row r="29">
          <cell r="C29" t="str">
            <v xml:space="preserve">Direito do Comércio Internacional: aspectos fundamentais </v>
          </cell>
          <cell r="D29" t="str">
            <v>indisponível</v>
          </cell>
          <cell r="E29" t="str">
            <v>Lex</v>
          </cell>
          <cell r="F29">
            <v>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11-4862-0400 sandra</v>
          </cell>
        </row>
        <row r="30">
          <cell r="C30" t="str">
            <v xml:space="preserve">Curso de Direito Tributário </v>
          </cell>
          <cell r="D30">
            <v>9788553605422</v>
          </cell>
          <cell r="E30" t="str">
            <v>Saraiva</v>
          </cell>
          <cell r="F30">
            <v>2</v>
          </cell>
          <cell r="G30">
            <v>166</v>
          </cell>
          <cell r="H30">
            <v>332</v>
          </cell>
          <cell r="I30">
            <v>116.0008</v>
          </cell>
          <cell r="J30">
            <v>232.0016</v>
          </cell>
          <cell r="K30" t="str">
            <v>https://www.editoradodireito.com.br/direito-tributario-brasileiro---23%C2%AA-edicao/p</v>
          </cell>
        </row>
        <row r="31">
          <cell r="C31" t="str">
            <v xml:space="preserve">Corregedoria Nacional de Justiça: organização e procedimentos </v>
          </cell>
          <cell r="D31">
            <v>9788530973278</v>
          </cell>
          <cell r="E31" t="str">
            <v>Forense</v>
          </cell>
          <cell r="F31">
            <v>1</v>
          </cell>
          <cell r="G31">
            <v>38</v>
          </cell>
          <cell r="H31">
            <v>38</v>
          </cell>
          <cell r="I31">
            <v>26.554399999999998</v>
          </cell>
          <cell r="J31">
            <v>26.554399999999998</v>
          </cell>
          <cell r="K31" t="str">
            <v>https://www.grupogen.com.br/corregedoria-nacional-de-justica-organizacao-e-procedimentos</v>
          </cell>
        </row>
        <row r="32">
          <cell r="C32" t="str">
            <v xml:space="preserve">Direito Ambiental </v>
          </cell>
          <cell r="D32">
            <v>9788597016697</v>
          </cell>
          <cell r="E32" t="str">
            <v>Atlas</v>
          </cell>
          <cell r="F32">
            <v>2</v>
          </cell>
          <cell r="G32">
            <v>249</v>
          </cell>
          <cell r="H32">
            <v>498</v>
          </cell>
          <cell r="I32">
            <v>174.00119999999998</v>
          </cell>
          <cell r="J32">
            <v>348.00239999999997</v>
          </cell>
          <cell r="K32" t="str">
            <v>https://www.grupogen.com.br/direito-ambiental</v>
          </cell>
        </row>
        <row r="33">
          <cell r="C33" t="str">
            <v>Curso de Direito Penal - Parte Geral</v>
          </cell>
          <cell r="D33" t="str">
            <v>indisponível</v>
          </cell>
          <cell r="E33" t="str">
            <v>JusPodivm</v>
          </cell>
          <cell r="F33">
            <v>2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https://www.livrariacultura.com.br/p/livros/direito/penal/curso-de-direito-penal-parte-geral-2000112762</v>
          </cell>
        </row>
        <row r="34">
          <cell r="C34" t="str">
            <v xml:space="preserve">Culpabilidade, Livre-arbítrio e Neurodeterminismo: os reflexos jurídico-penais da revolução neurocientífica </v>
          </cell>
          <cell r="D34" t="str">
            <v>978-85-442-1107-6</v>
          </cell>
          <cell r="E34" t="str">
            <v>JusPodivm</v>
          </cell>
          <cell r="F34">
            <v>1</v>
          </cell>
          <cell r="G34">
            <v>69.900000000000006</v>
          </cell>
          <cell r="H34">
            <v>69.900000000000006</v>
          </cell>
          <cell r="I34">
            <v>48.846119999999999</v>
          </cell>
          <cell r="J34">
            <v>48.846119999999999</v>
          </cell>
          <cell r="K34" t="str">
            <v>https://www.editorajuspodivm.com.br/araujo-culpabilidade-livre-arbitrio-e-neurodeterminismo-117</v>
          </cell>
        </row>
        <row r="35">
          <cell r="C35" t="str">
            <v xml:space="preserve">e-Social: origem e conceitos: a visão de seus construtores </v>
          </cell>
          <cell r="D35">
            <v>9788536198323</v>
          </cell>
          <cell r="E35" t="str">
            <v>LTr</v>
          </cell>
          <cell r="F35">
            <v>1</v>
          </cell>
          <cell r="G35">
            <v>130</v>
          </cell>
          <cell r="H35">
            <v>130</v>
          </cell>
          <cell r="I35">
            <v>90.843999999999994</v>
          </cell>
          <cell r="J35">
            <v>90.843999999999994</v>
          </cell>
          <cell r="K35" t="str">
            <v>https://www.ltreditora.com.br/esocial-origem-e-conceitos.html</v>
          </cell>
        </row>
        <row r="36">
          <cell r="C36" t="str">
            <v xml:space="preserve">Direito Internacional Privado: teoria e prática brasileira </v>
          </cell>
          <cell r="D36">
            <v>9788553213269</v>
          </cell>
          <cell r="E36" t="str">
            <v>RT</v>
          </cell>
          <cell r="F36">
            <v>2</v>
          </cell>
          <cell r="G36">
            <v>129</v>
          </cell>
          <cell r="H36">
            <v>258</v>
          </cell>
          <cell r="I36">
            <v>90.145200000000003</v>
          </cell>
          <cell r="J36">
            <v>180.29040000000001</v>
          </cell>
          <cell r="K36" t="str">
            <v>https://www.livrariart.com.br/direito-internacional-privado-8-edicao-9788553213269/p</v>
          </cell>
        </row>
        <row r="37">
          <cell r="C37" t="str">
            <v xml:space="preserve">Marco Legal da Inovação: breves comentários </v>
          </cell>
          <cell r="D37">
            <v>9788551906156</v>
          </cell>
          <cell r="E37" t="str">
            <v>Lumen Juris</v>
          </cell>
          <cell r="F37">
            <v>2</v>
          </cell>
          <cell r="G37">
            <v>100</v>
          </cell>
          <cell r="H37">
            <v>200</v>
          </cell>
          <cell r="I37">
            <v>69.88</v>
          </cell>
          <cell r="J37">
            <v>139.76</v>
          </cell>
          <cell r="K37" t="str">
            <v>https://lumenjuris.com.br/direito-civil/marco-legal-da-inovacao-2018/</v>
          </cell>
        </row>
        <row r="38">
          <cell r="C38" t="str">
            <v xml:space="preserve">Processos Estruturais </v>
          </cell>
          <cell r="D38" t="str">
            <v>978-85-442-1386-5</v>
          </cell>
          <cell r="E38" t="str">
            <v>JusPodivm</v>
          </cell>
          <cell r="F38">
            <v>1</v>
          </cell>
          <cell r="G38">
            <v>99.9</v>
          </cell>
          <cell r="H38">
            <v>99.9</v>
          </cell>
          <cell r="I38">
            <v>69.810119999999998</v>
          </cell>
          <cell r="J38">
            <v>69.810119999999998</v>
          </cell>
          <cell r="K38" t="str">
            <v>https://www.editorajuspodivm.com.br/processos-estruturais-2017</v>
          </cell>
        </row>
        <row r="39">
          <cell r="C39" t="str">
            <v xml:space="preserve">Manual da Execução </v>
          </cell>
          <cell r="D39" t="str">
            <v xml:space="preserve">
9788553210435</v>
          </cell>
          <cell r="E39" t="str">
            <v>RT</v>
          </cell>
          <cell r="F39">
            <v>2</v>
          </cell>
          <cell r="G39">
            <v>524</v>
          </cell>
          <cell r="H39">
            <v>1048</v>
          </cell>
          <cell r="I39">
            <v>366.1712</v>
          </cell>
          <cell r="J39">
            <v>732.3424</v>
          </cell>
          <cell r="K39" t="str">
            <v>https://www.livrariart.com.br/manual-da-execucao-20-edicao-9788553210435/p</v>
          </cell>
        </row>
        <row r="40">
          <cell r="C40" t="str">
            <v xml:space="preserve">Tutela Provisória: tutela antecipada, tutela cautelar, tutela da evidência, tutela inibitória antecipada </v>
          </cell>
          <cell r="D40" t="str">
            <v>978-85-67426-51-8</v>
          </cell>
          <cell r="E40" t="str">
            <v>Gazeta Jurídica</v>
          </cell>
          <cell r="F40">
            <v>1</v>
          </cell>
          <cell r="G40">
            <v>99</v>
          </cell>
          <cell r="H40">
            <v>99</v>
          </cell>
          <cell r="I40">
            <v>69.181200000000004</v>
          </cell>
          <cell r="J40">
            <v>69.181200000000004</v>
          </cell>
          <cell r="K40" t="str">
            <v>https://www.gazetajuridica.com.br/processo-civil/tutela-provisoria-tutela-antecipada-tutela-cautelar-tutela-da-evidencia-tutela-inibitoria-antecipada-carlos-augusto-de-assis-e-joao-batista-lopes/</v>
          </cell>
        </row>
        <row r="41">
          <cell r="C41" t="str">
            <v xml:space="preserve">Vade Mecum </v>
          </cell>
          <cell r="D41">
            <v>9788553605323</v>
          </cell>
          <cell r="E41" t="str">
            <v>Saraiva</v>
          </cell>
          <cell r="F41">
            <v>2</v>
          </cell>
          <cell r="G41">
            <v>365</v>
          </cell>
          <cell r="H41">
            <v>730</v>
          </cell>
          <cell r="I41">
            <v>255.06199999999998</v>
          </cell>
          <cell r="J41">
            <v>510.12399999999997</v>
          </cell>
          <cell r="K41" t="str">
            <v>https://www.editoradodireito.com.br/vade-mecum-saraiva-premium/p</v>
          </cell>
        </row>
        <row r="42">
          <cell r="C42" t="str">
            <v xml:space="preserve">O Controle Judicial da Prova Técnica e Científica </v>
          </cell>
          <cell r="D42" t="str">
            <v>978-85-442-1585-2</v>
          </cell>
          <cell r="E42" t="str">
            <v>JusPodivm</v>
          </cell>
          <cell r="F42">
            <v>1</v>
          </cell>
          <cell r="G42">
            <v>79.900000000000006</v>
          </cell>
          <cell r="H42">
            <v>79.900000000000006</v>
          </cell>
          <cell r="I42">
            <v>55.834119999999999</v>
          </cell>
          <cell r="J42">
            <v>55.834119999999999</v>
          </cell>
          <cell r="K42" t="str">
            <v>https://www.editorajuspodivm.com.br/o-controle-judicial-da-prova-tecnica-e-cientifica-2017</v>
          </cell>
        </row>
        <row r="43">
          <cell r="C43" t="str">
            <v xml:space="preserve">Competências Tributárias </v>
          </cell>
          <cell r="D43">
            <v>9788539204076</v>
          </cell>
          <cell r="E43" t="str">
            <v>Malheiros</v>
          </cell>
          <cell r="F43">
            <v>2</v>
          </cell>
          <cell r="G43">
            <v>30</v>
          </cell>
          <cell r="H43">
            <v>60</v>
          </cell>
          <cell r="I43">
            <v>20.963999999999999</v>
          </cell>
          <cell r="J43">
            <v>41.927999999999997</v>
          </cell>
          <cell r="K43" t="str">
            <v>http://www.malheiroseditores.com.br/produto.asp?id=61377</v>
          </cell>
        </row>
        <row r="44">
          <cell r="C44" t="str">
            <v xml:space="preserve">Teoria dos Princípios: Da definição à aplicação dos princípios jurídicos </v>
          </cell>
          <cell r="D44" t="str">
            <v>indisponível</v>
          </cell>
          <cell r="E44" t="str">
            <v>Malheiros</v>
          </cell>
          <cell r="F44">
            <v>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http://www.malheiroseditores.com.br/produto.asp?id=60297</v>
          </cell>
        </row>
        <row r="45">
          <cell r="C45" t="str">
            <v xml:space="preserve">Casos Julgados </v>
          </cell>
          <cell r="D45" t="str">
            <v xml:space="preserve"> 	9788586626913</v>
          </cell>
          <cell r="E45" t="str">
            <v>Singular</v>
          </cell>
          <cell r="F45">
            <v>1</v>
          </cell>
          <cell r="G45">
            <v>130</v>
          </cell>
          <cell r="H45">
            <v>130</v>
          </cell>
          <cell r="I45">
            <v>90.843999999999994</v>
          </cell>
          <cell r="J45">
            <v>90.843999999999994</v>
          </cell>
          <cell r="K45" t="str">
            <v>singular@editorasingular.com.br</v>
          </cell>
        </row>
        <row r="46">
          <cell r="C46" t="str">
            <v xml:space="preserve">Manual dos Recursos Penais </v>
          </cell>
          <cell r="D46">
            <v>9788553210442</v>
          </cell>
          <cell r="E46" t="str">
            <v>RT</v>
          </cell>
          <cell r="F46">
            <v>2</v>
          </cell>
          <cell r="G46">
            <v>230</v>
          </cell>
          <cell r="H46">
            <v>460</v>
          </cell>
          <cell r="I46">
            <v>160.72399999999999</v>
          </cell>
          <cell r="J46">
            <v>321.44799999999998</v>
          </cell>
          <cell r="K46" t="str">
            <v>https://www.livrariart.com.br/manual-dos-recursos-penais-3-edicao-9788553210442/p</v>
          </cell>
        </row>
        <row r="47">
          <cell r="C47" t="str">
            <v xml:space="preserve">Processo Penal </v>
          </cell>
          <cell r="D47" t="str">
            <v xml:space="preserve">
9788554947378</v>
          </cell>
          <cell r="E47" t="str">
            <v>RT</v>
          </cell>
          <cell r="F47">
            <v>2</v>
          </cell>
          <cell r="G47">
            <v>262</v>
          </cell>
          <cell r="H47">
            <v>524</v>
          </cell>
          <cell r="I47">
            <v>183.0856</v>
          </cell>
          <cell r="J47">
            <v>366.1712</v>
          </cell>
          <cell r="K47" t="str">
            <v>https://www.livrariart.com.br/processo-penal-6-edicao-9788554947378/p</v>
          </cell>
        </row>
        <row r="48">
          <cell r="C48" t="str">
            <v xml:space="preserve">Lavagem de Dinheiro </v>
          </cell>
          <cell r="D48">
            <v>9788553213917</v>
          </cell>
          <cell r="E48" t="str">
            <v>RT</v>
          </cell>
          <cell r="F48">
            <v>1</v>
          </cell>
          <cell r="G48">
            <v>145</v>
          </cell>
          <cell r="H48">
            <v>145</v>
          </cell>
          <cell r="I48">
            <v>101.32599999999999</v>
          </cell>
          <cell r="J48">
            <v>101.32599999999999</v>
          </cell>
          <cell r="K48" t="str">
            <v>https://www.livrariart.com.br/lavagem-de-dinheiro-4-edicao-9788553213917/p</v>
          </cell>
        </row>
        <row r="49">
          <cell r="C49" t="str">
            <v xml:space="preserve">A Ausência de Efetiva Ampla Defesa: comprometimento do devido processo legal </v>
          </cell>
          <cell r="D49">
            <v>9788551908501</v>
          </cell>
          <cell r="E49" t="str">
            <v>Lumen Juris</v>
          </cell>
          <cell r="F49">
            <v>1</v>
          </cell>
          <cell r="G49">
            <v>80</v>
          </cell>
          <cell r="H49">
            <v>80</v>
          </cell>
          <cell r="I49">
            <v>55.903999999999996</v>
          </cell>
          <cell r="J49">
            <v>55.903999999999996</v>
          </cell>
          <cell r="K49" t="str">
            <v>https://lumenjuris.com.br/direito-processual-penal/ausencia-de-efetiva-ampla-defesa-2018/</v>
          </cell>
        </row>
        <row r="50">
          <cell r="C50" t="str">
            <v xml:space="preserve">Direito Tributário Brasileiro - CTN Comentado </v>
          </cell>
          <cell r="D50">
            <v>9788530980566</v>
          </cell>
          <cell r="E50" t="str">
            <v>Forense</v>
          </cell>
          <cell r="F50">
            <v>1</v>
          </cell>
          <cell r="G50">
            <v>319</v>
          </cell>
          <cell r="H50">
            <v>319</v>
          </cell>
          <cell r="I50">
            <v>222.91719999999998</v>
          </cell>
          <cell r="J50">
            <v>222.91719999999998</v>
          </cell>
          <cell r="K50" t="str">
            <v>https://www.grupogen.com.br/direito-tributario-brasileiro-ctn-comentado</v>
          </cell>
        </row>
        <row r="51">
          <cell r="C51" t="str">
            <v xml:space="preserve">Documentos Médicos Eletrônicos: uma abordagem sobre seus efeitos jurídicos </v>
          </cell>
          <cell r="D51">
            <v>9788551912850</v>
          </cell>
          <cell r="E51" t="str">
            <v>Lumen Juris</v>
          </cell>
          <cell r="F51">
            <v>1</v>
          </cell>
          <cell r="G51">
            <v>70</v>
          </cell>
          <cell r="H51">
            <v>70</v>
          </cell>
          <cell r="I51">
            <v>48.915999999999997</v>
          </cell>
          <cell r="J51">
            <v>48.915999999999997</v>
          </cell>
          <cell r="K51" t="str">
            <v>https://lumenjuris.com.br/informatica-e-direito-digital/documentos-medicos-eletronicos-2019/</v>
          </cell>
        </row>
        <row r="52">
          <cell r="C52" t="str">
            <v xml:space="preserve">Autonomia e Defensoria Pública: aspectos constitucionais, históricos e processuais </v>
          </cell>
          <cell r="D52" t="str">
            <v>978-85-442-1788-7</v>
          </cell>
          <cell r="E52" t="str">
            <v>JusPodivm</v>
          </cell>
          <cell r="F52">
            <v>1</v>
          </cell>
          <cell r="G52">
            <v>89.9</v>
          </cell>
          <cell r="H52">
            <v>89.9</v>
          </cell>
          <cell r="I52">
            <v>62.822120000000005</v>
          </cell>
          <cell r="J52">
            <v>62.822120000000005</v>
          </cell>
          <cell r="K52" t="str">
            <v>https://www.editorajuspodivm.com.br/autonomia-e-defensoria-publica-aspectos-constitucionais-historicos-e-processuais-2018</v>
          </cell>
        </row>
        <row r="53">
          <cell r="C53" t="str">
            <v xml:space="preserve">Conflitos Previdenciários: medidas extrajudiciais e administrativas </v>
          </cell>
          <cell r="D53">
            <v>9788530100100</v>
          </cell>
          <cell r="E53" t="str">
            <v>LTr</v>
          </cell>
          <cell r="F53">
            <v>1</v>
          </cell>
          <cell r="G53">
            <v>75</v>
          </cell>
          <cell r="H53">
            <v>75</v>
          </cell>
          <cell r="I53">
            <v>52.41</v>
          </cell>
          <cell r="J53">
            <v>52.41</v>
          </cell>
          <cell r="K53" t="str">
            <v>https://www.ltreditora.com.br/conflitos-previdenciarios.html</v>
          </cell>
        </row>
        <row r="54">
          <cell r="C54" t="str">
            <v xml:space="preserve">Liberdade Religiosa e Gestão de Pessoas na Administração Pública </v>
          </cell>
          <cell r="D54">
            <v>9788551906095</v>
          </cell>
          <cell r="E54" t="str">
            <v>Lumen Juris</v>
          </cell>
          <cell r="F54">
            <v>1</v>
          </cell>
          <cell r="G54">
            <v>70</v>
          </cell>
          <cell r="H54">
            <v>70</v>
          </cell>
          <cell r="I54">
            <v>48.915999999999997</v>
          </cell>
          <cell r="J54">
            <v>48.915999999999997</v>
          </cell>
          <cell r="K54" t="str">
            <v>https://lumenjuris.com.br/direitos-humanos/liberdade-religiosa-e-gestao-de-pessoas-2018/</v>
          </cell>
        </row>
        <row r="55">
          <cell r="C55" t="str">
            <v xml:space="preserve">Psiquiatria Forense </v>
          </cell>
          <cell r="D55" t="str">
            <v>indisponível</v>
          </cell>
          <cell r="E55" t="str">
            <v>Campus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 xml:space="preserve"> 11 3544-9232   vanderléia</v>
          </cell>
        </row>
        <row r="56">
          <cell r="C56" t="str">
            <v xml:space="preserve">Manual do Júri </v>
          </cell>
          <cell r="D56" t="str">
            <v>978-85-7789-354-6</v>
          </cell>
          <cell r="E56" t="str">
            <v xml:space="preserve">J. H. Mizuno </v>
          </cell>
          <cell r="F56">
            <v>1</v>
          </cell>
          <cell r="G56">
            <v>187</v>
          </cell>
          <cell r="H56">
            <v>187</v>
          </cell>
          <cell r="I56">
            <v>130.6756</v>
          </cell>
          <cell r="J56">
            <v>130.6756</v>
          </cell>
          <cell r="K56" t="str">
            <v>https://www.editorajhmizuno.com.br/produto/manual-do-juri-81022</v>
          </cell>
        </row>
        <row r="57">
          <cell r="C57" t="str">
            <v xml:space="preserve">Tratado Doutrinário de Direito Penal </v>
          </cell>
          <cell r="D57">
            <v>9788577893201</v>
          </cell>
          <cell r="E57" t="str">
            <v xml:space="preserve">J. H. Mizuno </v>
          </cell>
          <cell r="F57">
            <v>1</v>
          </cell>
          <cell r="G57">
            <v>438</v>
          </cell>
          <cell r="H57">
            <v>438</v>
          </cell>
          <cell r="I57">
            <v>306.07439999999997</v>
          </cell>
          <cell r="J57">
            <v>306.07439999999997</v>
          </cell>
          <cell r="K57" t="str">
            <v>https://www.editorajhmizuno.com.br/produto/tratado-doutrinario-de-direito-penal-70972</v>
          </cell>
        </row>
        <row r="58">
          <cell r="C58" t="str">
            <v xml:space="preserve">Tratado Doutrinário de Processo Penal </v>
          </cell>
          <cell r="D58">
            <v>9788577893461</v>
          </cell>
          <cell r="E58" t="str">
            <v xml:space="preserve">J. H. Mizuno </v>
          </cell>
          <cell r="F58">
            <v>1</v>
          </cell>
          <cell r="G58">
            <v>228</v>
          </cell>
          <cell r="H58">
            <v>228</v>
          </cell>
          <cell r="I58">
            <v>159.32640000000001</v>
          </cell>
          <cell r="J58">
            <v>159.32640000000001</v>
          </cell>
          <cell r="K58" t="str">
            <v>https://www.editorajhmizuno.com.br/produto/tratado-doutrinario-de-processo-penal-70973</v>
          </cell>
        </row>
        <row r="59">
          <cell r="C59" t="str">
            <v xml:space="preserve">Fornecimento Judicial de Medicamentos Sem Registro na Anvisa &amp; de Uso OFF-LABEL </v>
          </cell>
          <cell r="D59" t="str">
            <v>978853626397-7</v>
          </cell>
          <cell r="E59" t="str">
            <v>Juruá</v>
          </cell>
          <cell r="F59">
            <v>1</v>
          </cell>
          <cell r="G59">
            <v>69.900000000000006</v>
          </cell>
          <cell r="H59">
            <v>69.900000000000006</v>
          </cell>
          <cell r="I59">
            <v>48.846119999999999</v>
          </cell>
          <cell r="J59">
            <v>48.846119999999999</v>
          </cell>
          <cell r="K59" t="str">
            <v>https://www.jurua.com.br/shop_item.asp?id=25265</v>
          </cell>
        </row>
        <row r="60">
          <cell r="C60" t="str">
            <v xml:space="preserve">A Judicialização da Vida e o Papel do Supremo Tribunal Federal </v>
          </cell>
          <cell r="D60" t="str">
            <v>978-85-450-0404-2</v>
          </cell>
          <cell r="E60" t="str">
            <v>Fórum</v>
          </cell>
          <cell r="F60">
            <v>1</v>
          </cell>
          <cell r="G60">
            <v>99</v>
          </cell>
          <cell r="H60">
            <v>99</v>
          </cell>
          <cell r="I60">
            <v>69.181200000000004</v>
          </cell>
          <cell r="J60">
            <v>69.181200000000004</v>
          </cell>
          <cell r="K60" t="str">
            <v>http://loja.editoraforum.com.br/a-judicializacao-da-vida-e-o-papel-do-supremo-tribunal-federal?search=%20Judicializa%C3%A7%C3%A3o%20da%20Vida</v>
          </cell>
        </row>
        <row r="61">
          <cell r="C61" t="str">
            <v xml:space="preserve">Princípios Constitucionais: contribuições à luz da obra de Sérgio Resende de Barros </v>
          </cell>
          <cell r="D61">
            <v>9788582383957</v>
          </cell>
          <cell r="E61" t="str">
            <v>Arraes</v>
          </cell>
          <cell r="F61">
            <v>1</v>
          </cell>
          <cell r="G61">
            <v>124</v>
          </cell>
          <cell r="H61">
            <v>124</v>
          </cell>
          <cell r="I61">
            <v>86.651200000000003</v>
          </cell>
          <cell r="J61">
            <v>86.651200000000003</v>
          </cell>
          <cell r="K61" t="str">
            <v>http://www.arraeseditores.com.br/principios-constitucionais.html</v>
          </cell>
        </row>
        <row r="62">
          <cell r="C62" t="str">
            <v xml:space="preserve">Moderna Gramática Portuguesa </v>
          </cell>
          <cell r="D62">
            <v>9788520939390</v>
          </cell>
          <cell r="E62" t="str">
            <v xml:space="preserve">Nova Fronteira </v>
          </cell>
          <cell r="F62">
            <v>2</v>
          </cell>
          <cell r="G62">
            <v>84.9</v>
          </cell>
          <cell r="H62">
            <v>169.8</v>
          </cell>
          <cell r="I62">
            <v>59.328120000000006</v>
          </cell>
          <cell r="J62">
            <v>118.65624000000001</v>
          </cell>
          <cell r="K62" t="str">
            <v>rubiaaragao@ediouro.com.br</v>
          </cell>
        </row>
        <row r="63">
          <cell r="C63" t="str">
            <v xml:space="preserve">Manual Prático do Consumidor </v>
          </cell>
          <cell r="D63" t="str">
            <v>978-85-7789-348-5</v>
          </cell>
          <cell r="E63" t="str">
            <v xml:space="preserve">J. H. Mizuno </v>
          </cell>
          <cell r="F63">
            <v>2</v>
          </cell>
          <cell r="G63">
            <v>190</v>
          </cell>
          <cell r="H63">
            <v>380</v>
          </cell>
          <cell r="I63">
            <v>132.77199999999999</v>
          </cell>
          <cell r="J63">
            <v>265.54399999999998</v>
          </cell>
          <cell r="K63" t="str">
            <v>https://www.editorajhmizuno.com.br/produto/manual-pratico-do-consumidor-3-edicao-81012</v>
          </cell>
        </row>
        <row r="64">
          <cell r="C64" t="str">
            <v xml:space="preserve">Petições Forenses Anotadas </v>
          </cell>
          <cell r="D64" t="str">
            <v>978-85-7789-403-1</v>
          </cell>
          <cell r="E64" t="str">
            <v xml:space="preserve">J. H. Mizuno </v>
          </cell>
          <cell r="F64">
            <v>2</v>
          </cell>
          <cell r="G64">
            <v>288</v>
          </cell>
          <cell r="H64">
            <v>576</v>
          </cell>
          <cell r="I64">
            <v>201.2544</v>
          </cell>
          <cell r="J64">
            <v>402.50880000000001</v>
          </cell>
          <cell r="K64" t="str">
            <v>https://www.editorajhmizuno.com.br/produto/peticoes-forenses-anotadas-81016</v>
          </cell>
        </row>
        <row r="65">
          <cell r="C65" t="str">
            <v xml:space="preserve">Não Queria Perder Meu Latim </v>
          </cell>
          <cell r="D65">
            <v>9788536194196</v>
          </cell>
          <cell r="E65" t="str">
            <v>LTr</v>
          </cell>
          <cell r="F65">
            <v>1</v>
          </cell>
          <cell r="G65">
            <v>85</v>
          </cell>
          <cell r="H65">
            <v>85</v>
          </cell>
          <cell r="I65">
            <v>59.397999999999996</v>
          </cell>
          <cell r="J65">
            <v>59.397999999999996</v>
          </cell>
          <cell r="K65" t="str">
            <v>https://www.ltreditora.com.br/n-o-queria-perder-meu-latim.html</v>
          </cell>
        </row>
        <row r="66">
          <cell r="C66" t="str">
            <v xml:space="preserve">Proteção de Dados Pessoais: a função e os limites do consentimento </v>
          </cell>
          <cell r="D66">
            <v>9788530981686</v>
          </cell>
          <cell r="E66" t="str">
            <v>Forense</v>
          </cell>
          <cell r="F66">
            <v>1</v>
          </cell>
          <cell r="G66">
            <v>99</v>
          </cell>
          <cell r="H66">
            <v>99</v>
          </cell>
          <cell r="I66">
            <v>69.181200000000004</v>
          </cell>
          <cell r="J66">
            <v>69.181200000000004</v>
          </cell>
          <cell r="K66" t="str">
            <v>https://www.grupogen.com.br/protecao-de-dados-pessoais-a-funcao-e-os-limites-do-consentimento</v>
          </cell>
        </row>
        <row r="67">
          <cell r="C67" t="str">
            <v xml:space="preserve">Introdução ao Estudo do Direito: humanismo, democracia e justiça </v>
          </cell>
          <cell r="D67">
            <v>9788553602889</v>
          </cell>
          <cell r="E67" t="str">
            <v>Saraiva</v>
          </cell>
          <cell r="F67">
            <v>1</v>
          </cell>
          <cell r="G67">
            <v>129</v>
          </cell>
          <cell r="H67">
            <v>129</v>
          </cell>
          <cell r="I67">
            <v>90.145200000000003</v>
          </cell>
          <cell r="J67">
            <v>90.145200000000003</v>
          </cell>
          <cell r="K67" t="str">
            <v>https://www.editoradodireito.com.br/introducao-ao-estudo-do-direito---humanismo--democracia-e-justica---2%C2%AA-edicao/p</v>
          </cell>
        </row>
        <row r="68">
          <cell r="C68" t="str">
            <v xml:space="preserve">Medicina Legal e Noções de Criminalística conforme Resoluções 2.168 e 2.173/2017, ... </v>
          </cell>
          <cell r="D68" t="str">
            <v>978-85-442-2652-0</v>
          </cell>
          <cell r="E68" t="str">
            <v>JusPodivm</v>
          </cell>
          <cell r="F68">
            <v>1</v>
          </cell>
          <cell r="G68">
            <v>84.9</v>
          </cell>
          <cell r="H68">
            <v>84.9</v>
          </cell>
          <cell r="I68">
            <v>59.328120000000006</v>
          </cell>
          <cell r="J68">
            <v>59.328120000000006</v>
          </cell>
          <cell r="K68" t="str">
            <v>https://www.editorajuspodivm.com.br/medicina-legal-e-nocoes-de-criminalistica-2019</v>
          </cell>
        </row>
        <row r="69">
          <cell r="C69" t="str">
            <v xml:space="preserve">Proteção de Dados e Privacidade: do direito às novas tecnologia na sociedade da informação </v>
          </cell>
          <cell r="D69">
            <v>9788551908402</v>
          </cell>
          <cell r="E69" t="str">
            <v>Lumen Juris</v>
          </cell>
          <cell r="F69">
            <v>1</v>
          </cell>
          <cell r="G69">
            <v>85</v>
          </cell>
          <cell r="H69">
            <v>85</v>
          </cell>
          <cell r="I69">
            <v>59.397999999999996</v>
          </cell>
          <cell r="J69">
            <v>59.397999999999996</v>
          </cell>
          <cell r="K69" t="str">
            <v>https://lumenjuris.com.br/direito-constitucional/protecao-de-dados-e-privacidade-2018/</v>
          </cell>
        </row>
        <row r="70">
          <cell r="C70" t="str">
            <v xml:space="preserve">A LEF e o Novo CPC: reflexões e tendência </v>
          </cell>
          <cell r="D70">
            <v>9788584404995</v>
          </cell>
          <cell r="E70" t="str">
            <v>Lumen Juris</v>
          </cell>
          <cell r="F70">
            <v>1</v>
          </cell>
          <cell r="G70">
            <v>150</v>
          </cell>
          <cell r="H70">
            <v>150</v>
          </cell>
          <cell r="I70">
            <v>104.82</v>
          </cell>
          <cell r="J70">
            <v>104.82</v>
          </cell>
          <cell r="K70" t="str">
            <v>https://lumenjuris.com.br/direito-processual-civil/lef-e-o-novo-cpc-reflexoes-e-tendencia-2016/</v>
          </cell>
        </row>
        <row r="71">
          <cell r="C71" t="str">
            <v xml:space="preserve">Curso de Direito Constitucional </v>
          </cell>
          <cell r="D71">
            <v>9788539204342</v>
          </cell>
          <cell r="E71" t="str">
            <v>Malheiros</v>
          </cell>
          <cell r="F71">
            <v>2</v>
          </cell>
          <cell r="G71">
            <v>175</v>
          </cell>
          <cell r="H71">
            <v>350</v>
          </cell>
          <cell r="I71">
            <v>122.28999999999999</v>
          </cell>
          <cell r="J71">
            <v>244.57999999999998</v>
          </cell>
          <cell r="K71" t="str">
            <v>http://www.malheiroseditores.com.br/produto.asp?id=75696</v>
          </cell>
        </row>
        <row r="72">
          <cell r="C72" t="str">
            <v xml:space="preserve">Curso de Direito Constitucional </v>
          </cell>
          <cell r="D72">
            <v>9788539204342</v>
          </cell>
          <cell r="E72" t="str">
            <v>Malheiros</v>
          </cell>
          <cell r="F72">
            <v>2</v>
          </cell>
          <cell r="G72">
            <v>175</v>
          </cell>
          <cell r="H72">
            <v>350</v>
          </cell>
          <cell r="I72">
            <v>122.28999999999999</v>
          </cell>
          <cell r="J72">
            <v>244.57999999999998</v>
          </cell>
          <cell r="K72" t="str">
            <v>http://www.malheiroseditores.com.br/produto.asp?id=75696</v>
          </cell>
        </row>
        <row r="73">
          <cell r="C73" t="str">
            <v xml:space="preserve">Incentivos Tributários: conceituação, limites e controle </v>
          </cell>
          <cell r="D73" t="str">
            <v>indisponível</v>
          </cell>
          <cell r="E73" t="str">
            <v>Lumen Juris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https://lumenjuris.com.br/direito/incentivos-tributarios-conceituacao-limites-e-controle-2015/</v>
          </cell>
        </row>
        <row r="74">
          <cell r="C74" t="str">
            <v xml:space="preserve">Diálogos sobre o CPC </v>
          </cell>
          <cell r="D74" t="str">
            <v>978-85-442-2774-9</v>
          </cell>
          <cell r="E74" t="str">
            <v>JusPodivm</v>
          </cell>
          <cell r="F74">
            <v>2</v>
          </cell>
          <cell r="G74">
            <v>169.9</v>
          </cell>
          <cell r="H74">
            <v>339.8</v>
          </cell>
          <cell r="I74">
            <v>118.72611999999999</v>
          </cell>
          <cell r="J74">
            <v>237.45223999999999</v>
          </cell>
          <cell r="K74" t="str">
            <v>https://www.editorajuspodivm.com.br/dialogos-sobre-o-cpc-2019</v>
          </cell>
        </row>
        <row r="75">
          <cell r="C75" t="str">
            <v xml:space="preserve">Diálogos sobre o Novo CPC </v>
          </cell>
          <cell r="D75" t="str">
            <v xml:space="preserve"> 978-85-442-2774-9</v>
          </cell>
          <cell r="E75" t="str">
            <v>JusPodivm</v>
          </cell>
          <cell r="F75">
            <v>1</v>
          </cell>
          <cell r="G75">
            <v>169.9</v>
          </cell>
          <cell r="H75">
            <v>169.9</v>
          </cell>
          <cell r="I75">
            <v>118.72611999999999</v>
          </cell>
          <cell r="J75">
            <v>118.72611999999999</v>
          </cell>
          <cell r="K75" t="str">
            <v>https://www.editorajuspodivm.com.br/dialogos-sobre-o-cpc-2019</v>
          </cell>
        </row>
        <row r="76">
          <cell r="C76" t="str">
            <v xml:space="preserve">Posse, Propriedade e Reivindicatória </v>
          </cell>
          <cell r="D76" t="str">
            <v xml:space="preserve"> 978-85-9487-047-6</v>
          </cell>
          <cell r="E76" t="str">
            <v>Contemplar</v>
          </cell>
          <cell r="F76">
            <v>2</v>
          </cell>
          <cell r="G76">
            <v>269</v>
          </cell>
          <cell r="H76">
            <v>538</v>
          </cell>
          <cell r="I76">
            <v>187.97719999999998</v>
          </cell>
          <cell r="J76">
            <v>375.95439999999996</v>
          </cell>
          <cell r="K76" t="str">
            <v>https://www.editoracontemplar.com.br/posse-propriedade-e-reivindicatoria-4a-ed</v>
          </cell>
        </row>
        <row r="77">
          <cell r="C77" t="str">
            <v xml:space="preserve">Execução Fiscal: defesa e cobrança do crédito público </v>
          </cell>
          <cell r="D77">
            <v>9788597016352</v>
          </cell>
          <cell r="E77" t="str">
            <v>Atlas</v>
          </cell>
          <cell r="F77">
            <v>2</v>
          </cell>
          <cell r="G77">
            <v>99</v>
          </cell>
          <cell r="H77">
            <v>198</v>
          </cell>
          <cell r="I77">
            <v>69.181200000000004</v>
          </cell>
          <cell r="J77">
            <v>138.36240000000001</v>
          </cell>
          <cell r="K77" t="str">
            <v>https://www.grupogen.com.br/serie-solucoes-juridicas-execucao-fiscal</v>
          </cell>
        </row>
        <row r="78">
          <cell r="C78" t="str">
            <v xml:space="preserve">Manual de Direito do Consumidor: à luz da jurisprudência do STJ </v>
          </cell>
          <cell r="D78" t="str">
            <v>978-85-442-2560-8</v>
          </cell>
          <cell r="E78" t="str">
            <v>JusPodivm</v>
          </cell>
          <cell r="F78">
            <v>2</v>
          </cell>
          <cell r="G78">
            <v>119.9</v>
          </cell>
          <cell r="H78">
            <v>239.8</v>
          </cell>
          <cell r="I78">
            <v>83.786119999999997</v>
          </cell>
          <cell r="J78">
            <v>167.57223999999999</v>
          </cell>
          <cell r="K78" t="str">
            <v>https://www.editorajuspodivm.com.br/manual-de-direito-do-consumidor-2019</v>
          </cell>
        </row>
        <row r="79">
          <cell r="C79" t="str">
            <v xml:space="preserve">Proteção de Dados Pessoais no Brasil: uma nova visão a partir da Lei Nº 13.709/2018 </v>
          </cell>
          <cell r="D79" t="str">
            <v>978-85-450-0647-3</v>
          </cell>
          <cell r="E79" t="str">
            <v>Fórum</v>
          </cell>
          <cell r="F79">
            <v>1</v>
          </cell>
          <cell r="G79">
            <v>79</v>
          </cell>
          <cell r="H79">
            <v>79</v>
          </cell>
          <cell r="I79">
            <v>55.205199999999998</v>
          </cell>
          <cell r="J79">
            <v>55.205199999999998</v>
          </cell>
          <cell r="K79" t="str">
            <v>http://loja.editoraforum.com.br/protecao-de-dados-pessoais-no-brasil?search=Prote%C3%A7%C3%A3o%20de%20Dados%20Pessoais%20no%20Brasil</v>
          </cell>
        </row>
        <row r="80">
          <cell r="C80" t="str">
            <v xml:space="preserve"> Conceitos Médico-legais para Indenização do Dano Corporal </v>
          </cell>
          <cell r="D80" t="str">
            <v xml:space="preserve">
9788554947408</v>
          </cell>
          <cell r="E80" t="str">
            <v>RT</v>
          </cell>
          <cell r="F80">
            <v>1</v>
          </cell>
          <cell r="G80">
            <v>115</v>
          </cell>
          <cell r="H80">
            <v>115</v>
          </cell>
          <cell r="I80">
            <v>80.361999999999995</v>
          </cell>
          <cell r="J80">
            <v>80.361999999999995</v>
          </cell>
          <cell r="K80" t="str">
            <v>https://www.livrariart.com.br/conceitos-medico-legais-para-indenizacao-do-dano-corporal-1-edicao-9788554947408/p</v>
          </cell>
        </row>
        <row r="81">
          <cell r="C81" t="str">
            <v xml:space="preserve">A pessoa com Deficiência e a Ruptura no Regime das Incapacidades </v>
          </cell>
          <cell r="D81">
            <v>9788582383483</v>
          </cell>
          <cell r="E81" t="str">
            <v>Arraes</v>
          </cell>
          <cell r="F81">
            <v>1</v>
          </cell>
          <cell r="G81">
            <v>77</v>
          </cell>
          <cell r="H81">
            <v>77</v>
          </cell>
          <cell r="I81">
            <v>53.807600000000001</v>
          </cell>
          <cell r="J81">
            <v>53.807600000000001</v>
          </cell>
          <cell r="K81" t="str">
            <v>http://www.arraeseditores.com.br/a-pessoa-com-deficiencia-e-a-ruptura-no-regime-das-incapacidades.html</v>
          </cell>
        </row>
        <row r="82">
          <cell r="C82" t="str">
            <v>Governo Eletrônico e Direito Administrativo</v>
          </cell>
          <cell r="D82" t="str">
            <v>978-85-67426-24-2</v>
          </cell>
          <cell r="E82" t="str">
            <v>Gazeta Jurídica</v>
          </cell>
          <cell r="F82">
            <v>1</v>
          </cell>
          <cell r="G82">
            <v>125</v>
          </cell>
          <cell r="H82">
            <v>125</v>
          </cell>
          <cell r="I82">
            <v>87.35</v>
          </cell>
          <cell r="J82">
            <v>87.35</v>
          </cell>
          <cell r="K82" t="str">
            <v>https://www.gazetajuridica.com.br/direito-administrativo/governoeletronico/</v>
          </cell>
        </row>
        <row r="83">
          <cell r="C83" t="str">
            <v xml:space="preserve">Recursos Cíveis - (Coleção Prática e Estratégia - v. 8) </v>
          </cell>
          <cell r="D83" t="str">
            <v xml:space="preserve">
9788553213245</v>
          </cell>
          <cell r="E83" t="str">
            <v>RT</v>
          </cell>
          <cell r="F83">
            <v>2</v>
          </cell>
          <cell r="G83">
            <v>199</v>
          </cell>
          <cell r="H83">
            <v>398</v>
          </cell>
          <cell r="I83">
            <v>139.06119999999999</v>
          </cell>
          <cell r="J83">
            <v>278.12239999999997</v>
          </cell>
          <cell r="K83" t="str">
            <v>https://www.livrariart.com.br/recursos-civeis-colecao-pratica-e-estrategia-volume-8-9788553213245/p</v>
          </cell>
        </row>
        <row r="84">
          <cell r="C84" t="str">
            <v>Curso Sistematizado de Direito Processual Civil - vol. 1</v>
          </cell>
          <cell r="D84">
            <v>9788553602001</v>
          </cell>
          <cell r="E84" t="str">
            <v>Saraiva</v>
          </cell>
          <cell r="F84">
            <v>1</v>
          </cell>
          <cell r="G84">
            <v>179</v>
          </cell>
          <cell r="H84">
            <v>179</v>
          </cell>
          <cell r="I84">
            <v>125.0852</v>
          </cell>
          <cell r="J84">
            <v>125.0852</v>
          </cell>
          <cell r="K84" t="str">
            <v>https://www.editoradodireito.com.br/curso-sistematizado-de-direto-processual-civil-volume--1/p</v>
          </cell>
        </row>
        <row r="85">
          <cell r="C85" t="str">
            <v>Curso Sistematizado de Direito Processual Civil - vol. 2</v>
          </cell>
          <cell r="D85">
            <v>9788553606702</v>
          </cell>
          <cell r="E85" t="str">
            <v>Saraiva</v>
          </cell>
          <cell r="F85">
            <v>1</v>
          </cell>
          <cell r="G85">
            <v>179</v>
          </cell>
          <cell r="H85">
            <v>179</v>
          </cell>
          <cell r="I85">
            <v>125.0852</v>
          </cell>
          <cell r="J85">
            <v>125.0852</v>
          </cell>
          <cell r="K85" t="str">
            <v>https://www.editoradodireito.com.br/curso-sistematizado-de-direito-processual-civil-volume-2---8%C2%AA-edicao/p</v>
          </cell>
        </row>
        <row r="86">
          <cell r="C86" t="str">
            <v>Curso Sistematizado de Direito Processual Civil - vol. 3</v>
          </cell>
          <cell r="D86">
            <v>9788553608331</v>
          </cell>
          <cell r="E86" t="str">
            <v>Saraiva</v>
          </cell>
          <cell r="F86">
            <v>1</v>
          </cell>
          <cell r="G86">
            <v>179</v>
          </cell>
          <cell r="H86">
            <v>179</v>
          </cell>
          <cell r="I86">
            <v>125.0852</v>
          </cell>
          <cell r="J86">
            <v>125.0852</v>
          </cell>
          <cell r="K86" t="str">
            <v>https://www.editoradodireito.com.br/curso-sistematizado-de-direito-processual-civil-volume-3---8%C2%AA-edicao/p</v>
          </cell>
        </row>
        <row r="87">
          <cell r="C87" t="str">
            <v xml:space="preserve">Convenções Processuais: Conforme Novo CPC </v>
          </cell>
          <cell r="D87" t="str">
            <v>978-85-442-1943-0</v>
          </cell>
          <cell r="E87" t="str">
            <v>JusPodivm</v>
          </cell>
          <cell r="F87">
            <v>1</v>
          </cell>
          <cell r="G87">
            <v>99.9</v>
          </cell>
          <cell r="H87">
            <v>99.9</v>
          </cell>
          <cell r="I87">
            <v>69.810119999999998</v>
          </cell>
          <cell r="J87">
            <v>69.810119999999998</v>
          </cell>
          <cell r="K87" t="str">
            <v>https://www.editorajuspodivm.com.br/convencoes-processuais-conforme-novo-cpc-2018</v>
          </cell>
        </row>
        <row r="88">
          <cell r="C88" t="str">
            <v xml:space="preserve">Os Delitos de Acumulação no Direito Penal Ambiental </v>
          </cell>
          <cell r="D88" t="str">
            <v>978-85-8183-063-6</v>
          </cell>
          <cell r="E88" t="str">
            <v>Pillares</v>
          </cell>
          <cell r="F88">
            <v>1</v>
          </cell>
          <cell r="G88">
            <v>125</v>
          </cell>
          <cell r="H88">
            <v>125</v>
          </cell>
          <cell r="I88">
            <v>87.35</v>
          </cell>
          <cell r="J88">
            <v>87.35</v>
          </cell>
          <cell r="K88" t="str">
            <v>https://editorapillares.com.br/produto/os-delitos-de-acumulacao-no-direito-penal-ambiental/</v>
          </cell>
        </row>
        <row r="89">
          <cell r="C89" t="str">
            <v xml:space="preserve">Curso de Direito do Trabalho: direito individual e coletivo do trabalho </v>
          </cell>
          <cell r="D89" t="str">
            <v>978-85-442-2645-2</v>
          </cell>
          <cell r="E89" t="str">
            <v>JusPodivm</v>
          </cell>
          <cell r="F89">
            <v>2</v>
          </cell>
          <cell r="G89">
            <v>189.9</v>
          </cell>
          <cell r="H89">
            <v>379.8</v>
          </cell>
          <cell r="I89">
            <v>132.70212000000001</v>
          </cell>
          <cell r="J89">
            <v>265.40424000000002</v>
          </cell>
          <cell r="K89" t="str">
            <v>https://www.editorajuspodivm.com.br/curso-de-direito-do-trabalho-2019</v>
          </cell>
        </row>
        <row r="90">
          <cell r="C90" t="str">
            <v>Curso de Direito do Trabalho: direito individual e direito coletivo do trabalho de acordo com a reforma trabalhista</v>
          </cell>
          <cell r="D90" t="str">
            <v>978-85-442-2645-2</v>
          </cell>
          <cell r="E90" t="str">
            <v>JusPodivm</v>
          </cell>
          <cell r="F90">
            <v>2</v>
          </cell>
          <cell r="G90">
            <v>189.9</v>
          </cell>
          <cell r="H90">
            <v>379.8</v>
          </cell>
          <cell r="I90">
            <v>132.70212000000001</v>
          </cell>
          <cell r="J90">
            <v>265.40424000000002</v>
          </cell>
          <cell r="K90" t="str">
            <v>https://www.editorajuspodivm.com.br/curso-de-direito-do-trabalho-2019</v>
          </cell>
        </row>
        <row r="91">
          <cell r="C91" t="str">
            <v xml:space="preserve">Curso de Direito Processual do Trabalho de acordo com a Reforma Trababalhista </v>
          </cell>
          <cell r="D91" t="str">
            <v xml:space="preserve"> 978-85-442-2443-4</v>
          </cell>
          <cell r="E91" t="str">
            <v>JusPodivm</v>
          </cell>
          <cell r="F91">
            <v>2</v>
          </cell>
          <cell r="G91">
            <v>179.9</v>
          </cell>
          <cell r="H91">
            <v>359.8</v>
          </cell>
          <cell r="I91">
            <v>125.71411999999999</v>
          </cell>
          <cell r="J91">
            <v>251.42823999999999</v>
          </cell>
          <cell r="K91" t="str">
            <v>https://www.editorajuspodivm.com.br/direito-processual-do-trabalho-2019</v>
          </cell>
        </row>
        <row r="92">
          <cell r="C92" t="str">
            <v xml:space="preserve">Direito Penal e Funcionalismo: um novo cenário da teoria geral do delito </v>
          </cell>
          <cell r="D92">
            <v>856953894</v>
          </cell>
          <cell r="E92" t="str">
            <v xml:space="preserve">Livr. do Advogado </v>
          </cell>
          <cell r="F92">
            <v>1</v>
          </cell>
          <cell r="G92">
            <v>67</v>
          </cell>
          <cell r="H92">
            <v>67</v>
          </cell>
          <cell r="I92">
            <v>46.819600000000001</v>
          </cell>
          <cell r="J92">
            <v>46.819600000000001</v>
          </cell>
          <cell r="K92" t="str">
            <v>https://www.livrariadoadvogado.com.br/direito-penal-e-funcionalismo-p30486/</v>
          </cell>
        </row>
        <row r="93">
          <cell r="C93" t="str">
            <v xml:space="preserve">Dimensões do Ativismo Judicial do STF </v>
          </cell>
          <cell r="D93">
            <v>9788530956653</v>
          </cell>
          <cell r="E93" t="str">
            <v>Forense</v>
          </cell>
          <cell r="F93">
            <v>1</v>
          </cell>
          <cell r="G93">
            <v>118</v>
          </cell>
          <cell r="H93">
            <v>118</v>
          </cell>
          <cell r="I93">
            <v>82.458399999999997</v>
          </cell>
          <cell r="J93">
            <v>82.458399999999997</v>
          </cell>
          <cell r="K93" t="str">
            <v>https://www.grupogen.com.br/dimensoes-do-ativismo-judicial-do-stf</v>
          </cell>
        </row>
        <row r="94">
          <cell r="C94" t="str">
            <v xml:space="preserve">Tribunal do Júri: Teoria e Prática </v>
          </cell>
          <cell r="D94">
            <v>9788597017625</v>
          </cell>
          <cell r="E94" t="str">
            <v>Atlas</v>
          </cell>
          <cell r="F94">
            <v>1</v>
          </cell>
          <cell r="G94">
            <v>199</v>
          </cell>
          <cell r="H94">
            <v>199</v>
          </cell>
          <cell r="I94">
            <v>139.06119999999999</v>
          </cell>
          <cell r="J94">
            <v>139.06119999999999</v>
          </cell>
          <cell r="K94" t="str">
            <v>https://www.grupogen.com.br/tribunal-do-juri-teoria-e-pratica</v>
          </cell>
        </row>
        <row r="95">
          <cell r="C95" t="str">
            <v xml:space="preserve">Curso Completo de Processo Penal </v>
          </cell>
          <cell r="D95" t="str">
            <v>978-85-442-2700-8</v>
          </cell>
          <cell r="E95" t="str">
            <v>JusPodivm</v>
          </cell>
          <cell r="F95">
            <v>1</v>
          </cell>
          <cell r="G95">
            <v>169.9</v>
          </cell>
          <cell r="H95">
            <v>169.9</v>
          </cell>
          <cell r="I95">
            <v>118.72611999999999</v>
          </cell>
          <cell r="J95">
            <v>118.72611999999999</v>
          </cell>
          <cell r="K95" t="str">
            <v>https://www.editorajuspodivm.com.br/curso-completo-de-processo-penal-2019-2-edicao-revista-ampliada-e-atualizada</v>
          </cell>
        </row>
        <row r="96">
          <cell r="C96" t="str">
            <v xml:space="preserve">Comentários à Constituição do Brasil </v>
          </cell>
          <cell r="D96">
            <v>9788553172641</v>
          </cell>
          <cell r="E96" t="str">
            <v>Saraiva</v>
          </cell>
          <cell r="F96">
            <v>2</v>
          </cell>
          <cell r="G96">
            <v>504</v>
          </cell>
          <cell r="H96">
            <v>1008</v>
          </cell>
          <cell r="I96">
            <v>352.1952</v>
          </cell>
          <cell r="J96">
            <v>704.3904</v>
          </cell>
          <cell r="K96" t="str">
            <v>https://www.saraivaconecta.com.br/livro/direito/direito-constitucional-tge-eleitoral/603496</v>
          </cell>
        </row>
        <row r="97">
          <cell r="C97" t="str">
            <v xml:space="preserve">Curso de Processo Penal </v>
          </cell>
          <cell r="D97">
            <v>9788547222826</v>
          </cell>
          <cell r="E97" t="str">
            <v>Saraiva</v>
          </cell>
          <cell r="F97">
            <v>2</v>
          </cell>
          <cell r="G97">
            <v>184</v>
          </cell>
          <cell r="H97">
            <v>368</v>
          </cell>
          <cell r="I97">
            <v>128.57919999999999</v>
          </cell>
          <cell r="J97">
            <v>257.15839999999997</v>
          </cell>
          <cell r="K97" t="str">
            <v>https://www.editoradodireito.com.br/curso-de-processo-penal-/p</v>
          </cell>
        </row>
        <row r="98">
          <cell r="C98" t="str">
            <v>Curso de Direito Penal - vol. 1</v>
          </cell>
          <cell r="D98">
            <v>9788547222444</v>
          </cell>
          <cell r="E98" t="str">
            <v>Saraiva</v>
          </cell>
          <cell r="F98">
            <v>2</v>
          </cell>
          <cell r="G98">
            <v>172</v>
          </cell>
          <cell r="H98">
            <v>344</v>
          </cell>
          <cell r="I98">
            <v>120.19359999999999</v>
          </cell>
          <cell r="J98">
            <v>240.38719999999998</v>
          </cell>
          <cell r="K98" t="str">
            <v>https://www.editoradodireito.com.br/curso-de-direito-penal-volume-1---parte-geral---22%C2%AA-edicao/p</v>
          </cell>
        </row>
        <row r="99">
          <cell r="C99" t="str">
            <v>Curso de Direito Penal - vol. 2</v>
          </cell>
          <cell r="D99">
            <v>9788553602643</v>
          </cell>
          <cell r="E99" t="str">
            <v>Saraiva</v>
          </cell>
          <cell r="F99">
            <v>2</v>
          </cell>
          <cell r="G99">
            <v>180</v>
          </cell>
          <cell r="H99">
            <v>360</v>
          </cell>
          <cell r="I99">
            <v>125.78399999999999</v>
          </cell>
          <cell r="J99">
            <v>251.56799999999998</v>
          </cell>
          <cell r="K99" t="str">
            <v>https://www.editoradodireito.com.br/curso-de-direito-penal-volume-2---parte-especial---19%C2%AA-edicao/p</v>
          </cell>
        </row>
        <row r="100">
          <cell r="C100" t="str">
            <v>Curso de Direito Penal - vol. 3</v>
          </cell>
          <cell r="D100">
            <v>9788547224042</v>
          </cell>
          <cell r="E100" t="str">
            <v>Saraiva</v>
          </cell>
          <cell r="F100">
            <v>2</v>
          </cell>
          <cell r="G100">
            <v>180</v>
          </cell>
          <cell r="H100">
            <v>360</v>
          </cell>
          <cell r="I100">
            <v>125.78399999999999</v>
          </cell>
          <cell r="J100">
            <v>251.56799999999998</v>
          </cell>
          <cell r="K100" t="str">
            <v>https://www.editoradodireito.com.br/curso-de-direito-penal-volume-3---parte-especial---artigos-213-a-359-h---16%C2%AA-edicao/p</v>
          </cell>
        </row>
        <row r="101">
          <cell r="C101" t="str">
            <v xml:space="preserve">Teoria e Prática das Ações Indenizatórias </v>
          </cell>
          <cell r="D101">
            <v>9788577892280</v>
          </cell>
          <cell r="E101" t="str">
            <v xml:space="preserve">J. H. Mizuno </v>
          </cell>
          <cell r="F101">
            <v>2</v>
          </cell>
          <cell r="G101">
            <v>258</v>
          </cell>
          <cell r="H101">
            <v>516</v>
          </cell>
          <cell r="I101">
            <v>180.29040000000001</v>
          </cell>
          <cell r="J101">
            <v>360.58080000000001</v>
          </cell>
          <cell r="K101" t="str">
            <v>https://www.editorajhmizuno.com.br/produto/teoria-e-pratica-das-acoes-indenizatorias-70968</v>
          </cell>
        </row>
        <row r="102">
          <cell r="C102" t="str">
            <v xml:space="preserve">Agravo de Instrumento no Novo CPC: teoria e prática </v>
          </cell>
          <cell r="D102">
            <v>9788577894208</v>
          </cell>
          <cell r="E102" t="str">
            <v xml:space="preserve">J. H. Mizuno </v>
          </cell>
          <cell r="F102">
            <v>2</v>
          </cell>
          <cell r="G102">
            <v>42</v>
          </cell>
          <cell r="H102">
            <v>84</v>
          </cell>
          <cell r="I102">
            <v>29.349599999999999</v>
          </cell>
          <cell r="J102">
            <v>58.699199999999998</v>
          </cell>
          <cell r="K102" t="str">
            <v>https://www.editorajhmizuno.com.br/produto/agravo-de-instrumento-no-novo-cpc-teoria-e-pratica-70779</v>
          </cell>
        </row>
        <row r="103">
          <cell r="C103" t="str">
            <v xml:space="preserve">Embargos à Execução no Novo CPC: teoria e prática </v>
          </cell>
          <cell r="D103">
            <v>9788577894505</v>
          </cell>
          <cell r="E103" t="str">
            <v xml:space="preserve">J. H. Mizuno </v>
          </cell>
          <cell r="F103">
            <v>2</v>
          </cell>
          <cell r="G103">
            <v>198</v>
          </cell>
          <cell r="H103">
            <v>396</v>
          </cell>
          <cell r="I103">
            <v>138.36240000000001</v>
          </cell>
          <cell r="J103">
            <v>276.72480000000002</v>
          </cell>
          <cell r="K103" t="str">
            <v>https://www.editorajhmizuno.com.br/produto/embargos-a-execucao-no-novo-cpc-81031</v>
          </cell>
        </row>
        <row r="104">
          <cell r="C104" t="str">
            <v xml:space="preserve">Exceção de Pré-Executividade: teoria e prática </v>
          </cell>
          <cell r="D104">
            <v>9788577892273</v>
          </cell>
          <cell r="E104" t="str">
            <v xml:space="preserve">J. H. Mizuno </v>
          </cell>
          <cell r="F104">
            <v>2</v>
          </cell>
          <cell r="G104">
            <v>113</v>
          </cell>
          <cell r="H104">
            <v>226</v>
          </cell>
          <cell r="I104">
            <v>78.964399999999998</v>
          </cell>
          <cell r="J104">
            <v>157.9288</v>
          </cell>
          <cell r="K104" t="str">
            <v>https://www.editorajhmizuno.com.br/produto/excecao-de-pre-executividade-70850</v>
          </cell>
        </row>
        <row r="105">
          <cell r="C105" t="str">
            <v xml:space="preserve">Medicina Legal para o Acadêmico de Direito </v>
          </cell>
          <cell r="D105">
            <v>9788538404170</v>
          </cell>
          <cell r="E105" t="str">
            <v>Del Rey</v>
          </cell>
          <cell r="F105">
            <v>1</v>
          </cell>
          <cell r="G105">
            <v>86</v>
          </cell>
          <cell r="H105">
            <v>86</v>
          </cell>
          <cell r="I105">
            <v>60.096799999999995</v>
          </cell>
          <cell r="J105">
            <v>60.096799999999995</v>
          </cell>
          <cell r="K105" t="str">
            <v>https://editoradelrey.com.br/direito/direito-penal/medicina-legal-para-o-academico-de-direito-9788538404170</v>
          </cell>
        </row>
        <row r="106">
          <cell r="C106" t="str">
            <v xml:space="preserve">Curso de Direito Constitucional Tributário </v>
          </cell>
          <cell r="D106">
            <v>9788539204441</v>
          </cell>
          <cell r="E106" t="str">
            <v>Malheiros</v>
          </cell>
          <cell r="F106">
            <v>2</v>
          </cell>
          <cell r="G106">
            <v>210</v>
          </cell>
          <cell r="H106">
            <v>420</v>
          </cell>
          <cell r="I106">
            <v>146.74799999999999</v>
          </cell>
          <cell r="J106">
            <v>293.49599999999998</v>
          </cell>
          <cell r="K106" t="str">
            <v>http://www.malheiroseditores.com.br/produto.asp?id=77929</v>
          </cell>
        </row>
        <row r="107">
          <cell r="C107" t="str">
            <v xml:space="preserve">CLT: Comentários à Consolidação das Leis Trabalhistas: legislação complementar e jurisprudência </v>
          </cell>
          <cell r="D107">
            <v>9788553605019</v>
          </cell>
          <cell r="E107" t="str">
            <v>Saraiva</v>
          </cell>
          <cell r="F107">
            <v>2</v>
          </cell>
          <cell r="G107">
            <v>328</v>
          </cell>
          <cell r="H107">
            <v>656</v>
          </cell>
          <cell r="I107">
            <v>229.2064</v>
          </cell>
          <cell r="J107">
            <v>458.4128</v>
          </cell>
          <cell r="K107" t="str">
            <v>https://www.editoradodireito.com.br/clt---comentarios-a-consolidacao-das-leis-de-trabalho-2019---43%C2%AA-edicao/p</v>
          </cell>
        </row>
        <row r="108">
          <cell r="C108" t="str">
            <v xml:space="preserve">Manual de Direito Administrativo </v>
          </cell>
          <cell r="D108">
            <v>9788597020076</v>
          </cell>
          <cell r="E108" t="str">
            <v>Atlas</v>
          </cell>
          <cell r="F108">
            <v>2</v>
          </cell>
          <cell r="G108">
            <v>239</v>
          </cell>
          <cell r="H108">
            <v>478</v>
          </cell>
          <cell r="I108">
            <v>167.01319999999998</v>
          </cell>
          <cell r="J108">
            <v>334.02639999999997</v>
          </cell>
          <cell r="K108" t="str">
            <v>https://www.grupogen.com.br/manual-de-direito-administrativo</v>
          </cell>
        </row>
        <row r="109">
          <cell r="C109" t="str">
            <v xml:space="preserve">Improbidade Administrativa: prescrição e outros prazos extintivos </v>
          </cell>
          <cell r="D109">
            <v>9788597021769</v>
          </cell>
          <cell r="E109" t="str">
            <v>Atlas</v>
          </cell>
          <cell r="F109">
            <v>2</v>
          </cell>
          <cell r="G109">
            <v>89</v>
          </cell>
          <cell r="H109">
            <v>178</v>
          </cell>
          <cell r="I109">
            <v>62.193199999999997</v>
          </cell>
          <cell r="J109">
            <v>124.38639999999999</v>
          </cell>
          <cell r="K109" t="str">
            <v>https://www.grupogen.com.br/improbidade-administrativa-prescricao-e-outros-prazos-extintivos</v>
          </cell>
        </row>
        <row r="110">
          <cell r="C110" t="str">
            <v xml:space="preserve">Teoria da Decisão Tributária </v>
          </cell>
          <cell r="D110">
            <v>9788584932825</v>
          </cell>
          <cell r="E110" t="str">
            <v>Almedina</v>
          </cell>
          <cell r="F110">
            <v>1</v>
          </cell>
          <cell r="G110">
            <v>143</v>
          </cell>
          <cell r="H110">
            <v>143</v>
          </cell>
          <cell r="I110">
            <v>99.928399999999996</v>
          </cell>
          <cell r="J110">
            <v>99.928399999999996</v>
          </cell>
          <cell r="K110" t="str">
            <v>https://www.almedina.com.br/teoria_da_decisao_tributaria</v>
          </cell>
        </row>
        <row r="111">
          <cell r="C111" t="str">
            <v xml:space="preserve">Manual de Direito Administrativo </v>
          </cell>
          <cell r="D111" t="str">
            <v>978-85-442-2539-4</v>
          </cell>
          <cell r="E111" t="str">
            <v>JusPodivm</v>
          </cell>
          <cell r="F111">
            <v>2</v>
          </cell>
          <cell r="G111">
            <v>184.9</v>
          </cell>
          <cell r="H111">
            <v>369.8</v>
          </cell>
          <cell r="I111">
            <v>129.20812000000001</v>
          </cell>
          <cell r="J111">
            <v>258.41624000000002</v>
          </cell>
          <cell r="K111" t="str">
            <v>https://www.editorajuspodivm.com.br/manual-de-direito-administrativo-2019</v>
          </cell>
        </row>
        <row r="112">
          <cell r="C112" t="str">
            <v xml:space="preserve">Curso de Direito Tributário </v>
          </cell>
          <cell r="D112">
            <v>9788547228491</v>
          </cell>
          <cell r="E112" t="str">
            <v>Saraiva</v>
          </cell>
          <cell r="F112">
            <v>2</v>
          </cell>
          <cell r="G112">
            <v>161</v>
          </cell>
          <cell r="H112">
            <v>322</v>
          </cell>
          <cell r="I112">
            <v>112.5068</v>
          </cell>
          <cell r="J112">
            <v>225.0136</v>
          </cell>
          <cell r="K112" t="str">
            <v>https://www.editoradodireito.com.br/curso-de-direito-tributario--/p</v>
          </cell>
        </row>
        <row r="113">
          <cell r="C113" t="str">
            <v xml:space="preserve">A Lei 12.529/2011 e a Nova Política de Defesa da Concorrência </v>
          </cell>
          <cell r="D113">
            <v>9788586626807</v>
          </cell>
          <cell r="E113" t="str">
            <v>Singular</v>
          </cell>
          <cell r="F113">
            <v>1</v>
          </cell>
          <cell r="G113">
            <v>95</v>
          </cell>
          <cell r="H113">
            <v>95</v>
          </cell>
          <cell r="I113">
            <v>66.385999999999996</v>
          </cell>
          <cell r="J113">
            <v>66.385999999999996</v>
          </cell>
          <cell r="K113" t="str">
            <v>singular@editorasingular.com.br</v>
          </cell>
        </row>
        <row r="114">
          <cell r="C114" t="str">
            <v xml:space="preserve">Tratado de Direito Empresarial - vol. VII  (Direito Concorrencial) </v>
          </cell>
          <cell r="D114" t="str">
            <v xml:space="preserve">
9788553211258</v>
          </cell>
          <cell r="E114" t="str">
            <v>RT</v>
          </cell>
          <cell r="F114">
            <v>1</v>
          </cell>
          <cell r="G114">
            <v>380</v>
          </cell>
          <cell r="H114">
            <v>380</v>
          </cell>
          <cell r="I114">
            <v>265.54399999999998</v>
          </cell>
          <cell r="J114">
            <v>265.54399999999998</v>
          </cell>
          <cell r="K114" t="str">
            <v>https://www.livrariart.com.br/tratado-de-direito-empresarial-vol-vii-direito-concorrencial-2-edicao-9788553211258/p</v>
          </cell>
        </row>
        <row r="115">
          <cell r="C115" t="str">
            <v xml:space="preserve">Direito Tributário </v>
          </cell>
          <cell r="D115">
            <v>9788597015041</v>
          </cell>
          <cell r="E115" t="str">
            <v>Atlas</v>
          </cell>
          <cell r="F115">
            <v>2</v>
          </cell>
          <cell r="G115">
            <v>108</v>
          </cell>
          <cell r="H115">
            <v>216</v>
          </cell>
          <cell r="I115">
            <v>75.470399999999998</v>
          </cell>
          <cell r="J115">
            <v>150.9408</v>
          </cell>
          <cell r="K115" t="str">
            <v>https://www.grupogen.com.br/direito-tributario</v>
          </cell>
        </row>
        <row r="116">
          <cell r="C116" t="str">
            <v>Antecipação de Tutela sem o Requisito da Urgência: panorama geral e perspectivas no Novo CPC</v>
          </cell>
          <cell r="D116" t="str">
            <v>indisponível</v>
          </cell>
          <cell r="E116" t="str">
            <v>JusPodivm</v>
          </cell>
          <cell r="F116">
            <v>1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https://www.editorajuspodivm.com.br/antecipacao-de-tutela-sem-o-requisito-da-urgencia-2017</v>
          </cell>
        </row>
        <row r="117">
          <cell r="C117" t="str">
            <v xml:space="preserve">Ensaio Avançado de Controle Interno: profissionalização e responsividade </v>
          </cell>
          <cell r="D117" t="str">
            <v>978-85-450-0105-8</v>
          </cell>
          <cell r="E117" t="str">
            <v>Fórum</v>
          </cell>
          <cell r="F117">
            <v>1</v>
          </cell>
          <cell r="G117">
            <v>80</v>
          </cell>
          <cell r="H117">
            <v>80</v>
          </cell>
          <cell r="I117">
            <v>55.903999999999996</v>
          </cell>
          <cell r="J117">
            <v>55.903999999999996</v>
          </cell>
          <cell r="K117" t="str">
            <v>http://loja.editoraforum.com.br/ensaio-avancado-de-controle-interno-profissionalizacao-e-responsividade?search=Ensaio%20Avan%C3%A7ado%20de%20Controle%20Interno</v>
          </cell>
        </row>
        <row r="118">
          <cell r="C118" t="str">
            <v>Súmulas do STF e do STJ Anotadas e Organizadas por Assunto</v>
          </cell>
          <cell r="D118" t="str">
            <v>978-85-442-2503-5</v>
          </cell>
          <cell r="E118" t="str">
            <v>JusPodivm</v>
          </cell>
          <cell r="F118">
            <v>1</v>
          </cell>
          <cell r="G118">
            <v>119.9</v>
          </cell>
          <cell r="H118">
            <v>119.9</v>
          </cell>
          <cell r="I118">
            <v>83.786119999999997</v>
          </cell>
          <cell r="J118">
            <v>83.786119999999997</v>
          </cell>
          <cell r="K118" t="str">
            <v>https://www.editorajuspodivm.com.br/sumulas-do-stf-e-stj-anotadas-e-organizadas-por-assuntos-2019</v>
          </cell>
        </row>
        <row r="119">
          <cell r="C119" t="str">
            <v xml:space="preserve">Súmulas do STF e STJ: anotadas e organizadas por assunto </v>
          </cell>
          <cell r="D119" t="str">
            <v>978-85-442-2503-5</v>
          </cell>
          <cell r="E119" t="str">
            <v>JusPodivm</v>
          </cell>
          <cell r="F119">
            <v>1</v>
          </cell>
          <cell r="G119">
            <v>119.9</v>
          </cell>
          <cell r="H119">
            <v>119.9</v>
          </cell>
          <cell r="I119">
            <v>83.786119999999997</v>
          </cell>
          <cell r="J119">
            <v>83.786119999999997</v>
          </cell>
          <cell r="K119" t="str">
            <v>https://www.editorajuspodivm.com.br/sumulas-do-stf-e-stj-anotadas-e-organizadas-por-assuntos-2019</v>
          </cell>
        </row>
        <row r="120">
          <cell r="C120" t="str">
            <v xml:space="preserve">Panorama Legal sobre Relações de Consumo na Era Digital </v>
          </cell>
          <cell r="D120">
            <v>9788553066117</v>
          </cell>
          <cell r="E120" t="str">
            <v>Singular</v>
          </cell>
          <cell r="F120">
            <v>1</v>
          </cell>
          <cell r="G120">
            <v>110</v>
          </cell>
          <cell r="H120">
            <v>110</v>
          </cell>
          <cell r="I120">
            <v>76.867999999999995</v>
          </cell>
          <cell r="J120">
            <v>76.867999999999995</v>
          </cell>
          <cell r="K120" t="str">
            <v>singular@editorasingular.com.br</v>
          </cell>
        </row>
        <row r="121">
          <cell r="C121" t="str">
            <v xml:space="preserve">Ações Regressivas: O Cabimento e a Crítica de uma Interpretação Civil do Direito Previdenciário </v>
          </cell>
          <cell r="D121">
            <v>9788536195445</v>
          </cell>
          <cell r="E121" t="str">
            <v>LTr</v>
          </cell>
          <cell r="F121">
            <v>1</v>
          </cell>
          <cell r="G121">
            <v>85</v>
          </cell>
          <cell r="H121">
            <v>85</v>
          </cell>
          <cell r="I121">
            <v>59.397999999999996</v>
          </cell>
          <cell r="J121">
            <v>59.397999999999996</v>
          </cell>
          <cell r="K121" t="str">
            <v>https://www.ltreditora.com.br/acoes-regressivas.html</v>
          </cell>
        </row>
        <row r="122">
          <cell r="C122" t="str">
            <v xml:space="preserve">Introdução à Logica Jurídica </v>
          </cell>
          <cell r="D122">
            <v>9788553212576</v>
          </cell>
          <cell r="E122" t="str">
            <v>RT</v>
          </cell>
          <cell r="F122">
            <v>1</v>
          </cell>
          <cell r="G122">
            <v>60</v>
          </cell>
          <cell r="H122">
            <v>60</v>
          </cell>
          <cell r="I122">
            <v>41.927999999999997</v>
          </cell>
          <cell r="J122">
            <v>41.927999999999997</v>
          </cell>
          <cell r="K122" t="str">
            <v>https://www.livrariart.com.br/introducao-a-logica-juridica-8-edicao-9788553212576/p</v>
          </cell>
        </row>
        <row r="123">
          <cell r="C123" t="str">
            <v xml:space="preserve">Novo Manual de Direito Comercial: Direito de Empresa </v>
          </cell>
          <cell r="D123">
            <v>9788554947682</v>
          </cell>
          <cell r="E123" t="str">
            <v>RT</v>
          </cell>
          <cell r="F123">
            <v>2</v>
          </cell>
          <cell r="G123">
            <v>199</v>
          </cell>
          <cell r="H123">
            <v>398</v>
          </cell>
          <cell r="I123">
            <v>139.06119999999999</v>
          </cell>
          <cell r="J123">
            <v>278.12239999999997</v>
          </cell>
          <cell r="K123" t="str">
            <v>https://www.livrariart.com.br/novo-manual-de-direito-comercial-direito-de-empresa-30-edicao-9788554947682/p</v>
          </cell>
        </row>
        <row r="124">
          <cell r="C124" t="str">
            <v>Curso de Direito Comercial: Direito de Empresa - vol. 1</v>
          </cell>
          <cell r="D124">
            <v>9788553210602</v>
          </cell>
          <cell r="E124" t="str">
            <v>RT</v>
          </cell>
          <cell r="F124">
            <v>2</v>
          </cell>
          <cell r="G124">
            <v>237</v>
          </cell>
          <cell r="H124">
            <v>474</v>
          </cell>
          <cell r="I124">
            <v>165.6156</v>
          </cell>
          <cell r="J124">
            <v>331.2312</v>
          </cell>
          <cell r="K124" t="str">
            <v>https://www.livrariart.com.br/curso-de-direito-comercial-vol-1-22-edicao-9788553210602/p</v>
          </cell>
        </row>
        <row r="125">
          <cell r="C125" t="str">
            <v>Curso de Direito Comercial: Direito de Empresa  vol. 2</v>
          </cell>
          <cell r="D125" t="str">
            <v xml:space="preserve">
9788520372227</v>
          </cell>
          <cell r="E125" t="str">
            <v>RT</v>
          </cell>
          <cell r="F125">
            <v>2</v>
          </cell>
          <cell r="G125">
            <v>226</v>
          </cell>
          <cell r="H125">
            <v>452</v>
          </cell>
          <cell r="I125">
            <v>157.9288</v>
          </cell>
          <cell r="J125">
            <v>315.85759999999999</v>
          </cell>
          <cell r="K125" t="str">
            <v>https://www.livrariart.com.br/curso-de-direito-comercial-vol-2-21-edicao-9788520372227/p</v>
          </cell>
        </row>
        <row r="126">
          <cell r="C126" t="str">
            <v>Curso de Direito Comercial: Direito de Empresa  vol. 3</v>
          </cell>
          <cell r="D126">
            <v>9788553210787</v>
          </cell>
          <cell r="E126" t="str">
            <v>RT</v>
          </cell>
          <cell r="F126">
            <v>2</v>
          </cell>
          <cell r="G126">
            <v>217</v>
          </cell>
          <cell r="H126">
            <v>434</v>
          </cell>
          <cell r="I126">
            <v>151.6396</v>
          </cell>
          <cell r="J126">
            <v>303.2792</v>
          </cell>
          <cell r="K126" t="str">
            <v>https://www.livrariart.com.br/curso-de-direito-comercial-vol-3-18-edicao-9788553210787/p</v>
          </cell>
        </row>
        <row r="127">
          <cell r="C127" t="str">
            <v>Comentários à Lei das Falências e Recuperação de Empresas</v>
          </cell>
          <cell r="D127">
            <v>9788553210473</v>
          </cell>
          <cell r="E127" t="str">
            <v>RT</v>
          </cell>
          <cell r="F127">
            <v>1</v>
          </cell>
          <cell r="G127">
            <v>252</v>
          </cell>
          <cell r="H127">
            <v>252</v>
          </cell>
          <cell r="I127">
            <v>176.0976</v>
          </cell>
          <cell r="J127">
            <v>176.0976</v>
          </cell>
          <cell r="K127" t="str">
            <v>https://www.livrariart.com.br/comentarios-a-lei-das-falencias-e-recuperacao-13-edicao-9788553210473/p</v>
          </cell>
        </row>
        <row r="128">
          <cell r="C128" t="str">
            <v xml:space="preserve">Honorários Advocatícios - (Coleção Grandes Temas do Novo CPC -v. 2) </v>
          </cell>
          <cell r="D128" t="str">
            <v>978-85-442-2349-9</v>
          </cell>
          <cell r="E128" t="str">
            <v>JusPodivm</v>
          </cell>
          <cell r="F128">
            <v>2</v>
          </cell>
          <cell r="G128">
            <v>149.9</v>
          </cell>
          <cell r="H128">
            <v>299.8</v>
          </cell>
          <cell r="I128">
            <v>104.75012</v>
          </cell>
          <cell r="J128">
            <v>209.50023999999999</v>
          </cell>
          <cell r="K128" t="str">
            <v>https://www.editorajuspodivm.com.br/colecao-grandes-temas-do-novo-cpc-v2-honorarios-advocaticios-2019</v>
          </cell>
        </row>
        <row r="129">
          <cell r="C129" t="str">
            <v xml:space="preserve">Curso de Direito Tributário Brasileiro </v>
          </cell>
          <cell r="D129">
            <v>9788530979867</v>
          </cell>
          <cell r="E129" t="str">
            <v>Forense</v>
          </cell>
          <cell r="F129">
            <v>2</v>
          </cell>
          <cell r="G129">
            <v>189</v>
          </cell>
          <cell r="H129">
            <v>378</v>
          </cell>
          <cell r="I129">
            <v>132.07319999999999</v>
          </cell>
          <cell r="J129">
            <v>264.14639999999997</v>
          </cell>
          <cell r="K129" t="str">
            <v>https://www.grupogen.com.br/curso-de-direito-tributario-brasileiro</v>
          </cell>
        </row>
        <row r="130">
          <cell r="C130" t="str">
            <v xml:space="preserve">Poder Judiciário: orçamento, gestão e políticas públicas - vol. 1 </v>
          </cell>
          <cell r="D130">
            <v>9788584931996</v>
          </cell>
          <cell r="E130" t="str">
            <v>Almedina</v>
          </cell>
          <cell r="F130">
            <v>1</v>
          </cell>
          <cell r="G130">
            <v>130</v>
          </cell>
          <cell r="H130">
            <v>130</v>
          </cell>
          <cell r="I130">
            <v>90.843999999999994</v>
          </cell>
          <cell r="J130">
            <v>90.843999999999994</v>
          </cell>
          <cell r="K130" t="str">
            <v>https://www.almedina.com.br/poder_judiciario_orcamento_gestao_e_politicas_publicas?search=Poder%20Judici%C3%A1rio</v>
          </cell>
        </row>
        <row r="131">
          <cell r="C131" t="str">
            <v xml:space="preserve">Poder Judiciário: políticas públicas - vol. 2 </v>
          </cell>
          <cell r="D131">
            <v>9788584933259</v>
          </cell>
          <cell r="E131" t="str">
            <v>Almedina</v>
          </cell>
          <cell r="F131">
            <v>1</v>
          </cell>
          <cell r="G131">
            <v>139</v>
          </cell>
          <cell r="H131">
            <v>139</v>
          </cell>
          <cell r="I131">
            <v>97.133200000000002</v>
          </cell>
          <cell r="J131">
            <v>97.133200000000002</v>
          </cell>
          <cell r="K131" t="str">
            <v>https://www.almedina.com.br/Poder_Judiciario_Politicas_Publicas_Volume_2?search=Poder%20Judici%C3%A1rio</v>
          </cell>
        </row>
        <row r="132">
          <cell r="C132" t="str">
            <v xml:space="preserve">Orçamentos Públicos: a Lei 4.320/1964 comentada </v>
          </cell>
          <cell r="D132">
            <v>9788553213382</v>
          </cell>
          <cell r="E132" t="str">
            <v>RT</v>
          </cell>
          <cell r="F132">
            <v>2</v>
          </cell>
          <cell r="G132">
            <v>165</v>
          </cell>
          <cell r="H132">
            <v>330</v>
          </cell>
          <cell r="I132">
            <v>115.30199999999999</v>
          </cell>
          <cell r="J132">
            <v>230.60399999999998</v>
          </cell>
          <cell r="K132" t="str">
            <v>https://www.livrariart.com.br/orcamentos-publicos-a-lei-4320-1964-comentada-4-edicao-9788553213382/p</v>
          </cell>
        </row>
        <row r="133">
          <cell r="C133" t="str">
            <v xml:space="preserve">Direito Administrativo e os Desafios do Século XXI Livro em homenagem aos 40 anos de docência do Prof. Francisco de Queiroz Bezerra Cavalcanti </v>
          </cell>
          <cell r="D133">
            <v>9788545005551</v>
          </cell>
          <cell r="E133" t="str">
            <v>Fórum</v>
          </cell>
          <cell r="F133">
            <v>1</v>
          </cell>
          <cell r="G133">
            <v>159</v>
          </cell>
          <cell r="H133">
            <v>159</v>
          </cell>
          <cell r="I133">
            <v>111.1092</v>
          </cell>
          <cell r="J133">
            <v>111.1092</v>
          </cell>
          <cell r="K133" t="str">
            <v>http://loja.editoraforum.com.br/direito-administrativo-e-os-desafios-do-seculo-xxi-livro-em-homenagem-aos-40-anos-de-docencia-do-prof-francisco-de-queiroz-bezerra-cavalcanti?search=Direito%20Administrativo%20e%20os%20Desafios%20do%20S%C3%A9culo%20XXI%20</v>
          </cell>
        </row>
        <row r="134">
          <cell r="C134" t="str">
            <v xml:space="preserve">A Reforma Trabalhista e seus Impactos </v>
          </cell>
          <cell r="D134" t="str">
            <v>indisponível</v>
          </cell>
          <cell r="E134" t="str">
            <v>JusPodivm</v>
          </cell>
          <cell r="F134">
            <v>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https://www.editorajuspodivm.com.br/a-reforma-trabalhista-e-seus-impactos-2018</v>
          </cell>
        </row>
        <row r="135">
          <cell r="C135" t="str">
            <v xml:space="preserve">Direito Penal em Tabelas: Parte Geral </v>
          </cell>
          <cell r="D135" t="str">
            <v>978-85-442-2688-9</v>
          </cell>
          <cell r="E135" t="str">
            <v>JusPodivm</v>
          </cell>
          <cell r="F135">
            <v>1</v>
          </cell>
          <cell r="G135">
            <v>89.9</v>
          </cell>
          <cell r="H135">
            <v>89.9</v>
          </cell>
          <cell r="I135">
            <v>62.822120000000005</v>
          </cell>
          <cell r="J135">
            <v>62.822120000000005</v>
          </cell>
          <cell r="K135" t="str">
            <v>https://www.editorajuspodivm.com.br/direito-penal-em-tabelas-parte-geral-2019</v>
          </cell>
        </row>
        <row r="136">
          <cell r="C136" t="str">
            <v>Direito Penal em Tabelas: Parte Especial</v>
          </cell>
          <cell r="D136" t="str">
            <v>978-85-442-2598-1</v>
          </cell>
          <cell r="E136" t="str">
            <v>JusPodivm</v>
          </cell>
          <cell r="F136">
            <v>1</v>
          </cell>
          <cell r="G136">
            <v>129.9</v>
          </cell>
          <cell r="H136">
            <v>129.9</v>
          </cell>
          <cell r="I136">
            <v>90.774119999999996</v>
          </cell>
          <cell r="J136">
            <v>90.774119999999996</v>
          </cell>
          <cell r="K136" t="str">
            <v>https://www.editorajuspodivm.com.br/direito-penal-em-tabelas-parte-especial-2019</v>
          </cell>
        </row>
        <row r="137">
          <cell r="C137" t="str">
            <v xml:space="preserve">Convenções Processuais sobre Intervenção de Terceiros </v>
          </cell>
          <cell r="D137" t="str">
            <v>978-85-442-2189-1</v>
          </cell>
          <cell r="E137" t="str">
            <v>JusPodivm</v>
          </cell>
          <cell r="F137">
            <v>1</v>
          </cell>
          <cell r="G137">
            <v>79.900000000000006</v>
          </cell>
          <cell r="H137">
            <v>79.900000000000006</v>
          </cell>
          <cell r="I137">
            <v>55.834119999999999</v>
          </cell>
          <cell r="J137">
            <v>55.834119999999999</v>
          </cell>
          <cell r="K137" t="str">
            <v>https://www.editorajuspodivm.com.br/convencoes-processuais-sobre-intervencao-de-terceiros-2018</v>
          </cell>
        </row>
        <row r="138">
          <cell r="C138" t="str">
            <v xml:space="preserve">Comunicação Jurídica: linguagem, argumentação e gênero textual </v>
          </cell>
          <cell r="D138" t="str">
            <v>978-85-8085-101-4</v>
          </cell>
          <cell r="E138" t="str">
            <v>Mundo Jurídico</v>
          </cell>
          <cell r="F138">
            <v>1</v>
          </cell>
          <cell r="G138">
            <v>65</v>
          </cell>
          <cell r="H138">
            <v>65</v>
          </cell>
          <cell r="I138">
            <v>45.421999999999997</v>
          </cell>
          <cell r="J138">
            <v>45.421999999999997</v>
          </cell>
          <cell r="K138" t="str">
            <v>http://www.editoramundojuridico.com.br/index.php/comunicac-o-juridica-linguagem-argumentac-o-e-genero-textual-2.html</v>
          </cell>
        </row>
        <row r="139">
          <cell r="C139" t="str">
            <v xml:space="preserve">Curso de Direito Tributário: constituição e Código Tributário Nacional </v>
          </cell>
          <cell r="D139">
            <v>9788547223397</v>
          </cell>
          <cell r="E139" t="str">
            <v>Saraiva</v>
          </cell>
          <cell r="F139">
            <v>2</v>
          </cell>
          <cell r="G139">
            <v>145</v>
          </cell>
          <cell r="H139">
            <v>290</v>
          </cell>
          <cell r="I139">
            <v>101.32599999999999</v>
          </cell>
          <cell r="J139">
            <v>202.65199999999999</v>
          </cell>
          <cell r="K139" t="str">
            <v>https://www.editoradodireito.com.br/curso--de--direito--tributario----/p</v>
          </cell>
        </row>
        <row r="140">
          <cell r="C140" t="str">
            <v xml:space="preserve">Usucapião Extrajudicial </v>
          </cell>
          <cell r="D140" t="str">
            <v xml:space="preserve"> 978-85-442-2640-7</v>
          </cell>
          <cell r="E140" t="str">
            <v>JusPodivm</v>
          </cell>
          <cell r="F140">
            <v>1</v>
          </cell>
          <cell r="G140">
            <v>109.9</v>
          </cell>
          <cell r="H140">
            <v>109.9</v>
          </cell>
          <cell r="I140">
            <v>76.798119999999997</v>
          </cell>
          <cell r="J140">
            <v>76.798119999999997</v>
          </cell>
          <cell r="K140" t="str">
            <v>https://www.editorajuspodivm.com.br/usucapiao-extrajudicial-2019</v>
          </cell>
        </row>
        <row r="141">
          <cell r="C141" t="str">
            <v xml:space="preserve">Fundamentos Principiológicos do Processo Civil </v>
          </cell>
          <cell r="D141">
            <v>9788553210572</v>
          </cell>
          <cell r="E141" t="str">
            <v>RT</v>
          </cell>
          <cell r="F141">
            <v>1</v>
          </cell>
          <cell r="G141">
            <v>195</v>
          </cell>
          <cell r="H141">
            <v>195</v>
          </cell>
          <cell r="I141">
            <v>136.26599999999999</v>
          </cell>
          <cell r="J141">
            <v>136.26599999999999</v>
          </cell>
          <cell r="K141" t="str">
            <v>https://www.livrariart.com.br/fundamentos-principiologicos-do-processo-civil-3-edicao-9788553210572/p</v>
          </cell>
        </row>
        <row r="142">
          <cell r="C142" t="str">
            <v xml:space="preserve">Prisão Cautelar: dramas, princípios e alternativas </v>
          </cell>
          <cell r="D142" t="str">
            <v>indisponível</v>
          </cell>
          <cell r="E142" t="str">
            <v>JusPodivm</v>
          </cell>
          <cell r="F142">
            <v>1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https://www.editorajuspodivm.com.br/prisao-cautelar-dramas-principios-e-alternativas-2018</v>
          </cell>
        </row>
        <row r="143">
          <cell r="C143" t="str">
            <v xml:space="preserve">Controle de Constitucionalidade: Teoria e Prática </v>
          </cell>
          <cell r="D143" t="str">
            <v>978-85-442-2617-9</v>
          </cell>
          <cell r="E143" t="str">
            <v>JusPodivm</v>
          </cell>
          <cell r="F143">
            <v>2</v>
          </cell>
          <cell r="G143">
            <v>89.9</v>
          </cell>
          <cell r="H143">
            <v>179.8</v>
          </cell>
          <cell r="I143">
            <v>62.822120000000005</v>
          </cell>
          <cell r="J143">
            <v>125.64424000000001</v>
          </cell>
          <cell r="K143" t="str">
            <v>https://www.editorajuspodivm.com.br/controle-de-constitucionalidade-teoria-e-pratica-2019-10-edicao-revista-ampliada-e-atualizada</v>
          </cell>
        </row>
        <row r="144">
          <cell r="C144" t="str">
            <v>Repercussões do CPC no Controle Concentrado de Constitucionalidade (Col. Repercussões do Novo CPC-17)</v>
          </cell>
          <cell r="D144" t="str">
            <v>978-85-442-2634-6</v>
          </cell>
          <cell r="E144" t="str">
            <v>JusPodivm</v>
          </cell>
          <cell r="F144">
            <v>2</v>
          </cell>
          <cell r="G144">
            <v>84.9</v>
          </cell>
          <cell r="H144">
            <v>169.8</v>
          </cell>
          <cell r="I144">
            <v>59.328120000000006</v>
          </cell>
          <cell r="J144">
            <v>118.65624000000001</v>
          </cell>
          <cell r="K144" t="str">
            <v>https://www.editorajuspodivm.com.br/repercussoes-do-cpc-no-controle-concentrado-de-constitucionalidade-2019</v>
          </cell>
        </row>
        <row r="145">
          <cell r="C145" t="str">
            <v xml:space="preserve">Nova Gramática do Português Contemporâneo </v>
          </cell>
          <cell r="D145" t="str">
            <v>978-85-8300-26-6</v>
          </cell>
          <cell r="E145" t="str">
            <v>Lexikon</v>
          </cell>
          <cell r="F145">
            <v>2</v>
          </cell>
          <cell r="G145">
            <v>169.9</v>
          </cell>
          <cell r="H145">
            <v>339.8</v>
          </cell>
          <cell r="I145">
            <v>118.72611999999999</v>
          </cell>
          <cell r="J145">
            <v>237.45223999999999</v>
          </cell>
          <cell r="K145" t="str">
            <v>http://lexikon.com.br/nova-gramatica-do-portugues-contemporaneo</v>
          </cell>
        </row>
        <row r="146">
          <cell r="C146" t="str">
            <v xml:space="preserve">A Fazenda Pública em Juízo </v>
          </cell>
          <cell r="D146">
            <v>9788530985325</v>
          </cell>
          <cell r="E146" t="str">
            <v>Forense</v>
          </cell>
          <cell r="F146">
            <v>2</v>
          </cell>
          <cell r="G146">
            <v>209</v>
          </cell>
          <cell r="H146">
            <v>418</v>
          </cell>
          <cell r="I146">
            <v>146.04919999999998</v>
          </cell>
          <cell r="J146">
            <v>292.09839999999997</v>
          </cell>
          <cell r="K146" t="str">
            <v>https://www.grupogen.com.br/a-fazenda-publica-em-juizo</v>
          </cell>
        </row>
        <row r="147">
          <cell r="C147" t="str">
            <v xml:space="preserve">Manual de Direito Penal - Parte Geral (arts. 1º ao 120) </v>
          </cell>
          <cell r="D147" t="str">
            <v>978-85-442-2461-8</v>
          </cell>
          <cell r="E147" t="str">
            <v>JusPodivm</v>
          </cell>
          <cell r="F147">
            <v>2</v>
          </cell>
          <cell r="G147">
            <v>134.9</v>
          </cell>
          <cell r="H147">
            <v>269.8</v>
          </cell>
          <cell r="I147">
            <v>94.268119999999996</v>
          </cell>
          <cell r="J147">
            <v>188.53623999999999</v>
          </cell>
          <cell r="K147" t="str">
            <v>https://www.editorajuspodivm.com.br/manual-de-direito-penal-parte-geral-2019</v>
          </cell>
        </row>
        <row r="148">
          <cell r="C148" t="str">
            <v xml:space="preserve">Manual de Direito Penal - Parte Especial (arts. 121 ao 361) </v>
          </cell>
          <cell r="D148" t="str">
            <v>978-85-442-2482-3</v>
          </cell>
          <cell r="E148" t="str">
            <v>JusPodivm</v>
          </cell>
          <cell r="F148">
            <v>2</v>
          </cell>
          <cell r="G148">
            <v>149.9</v>
          </cell>
          <cell r="H148">
            <v>299.8</v>
          </cell>
          <cell r="I148">
            <v>104.75012</v>
          </cell>
          <cell r="J148">
            <v>209.50023999999999</v>
          </cell>
          <cell r="K148" t="str">
            <v>https://www.editorajuspodivm.com.br/manual-de-direito-penal-parte-especial-2019</v>
          </cell>
        </row>
        <row r="149">
          <cell r="C149" t="str">
            <v xml:space="preserve">Tráfico de Pessoas: Lei 13.344/2016 Comentada por Artigos </v>
          </cell>
          <cell r="D149" t="str">
            <v>978-85-442-2167-9</v>
          </cell>
          <cell r="E149" t="str">
            <v>JusPodivm</v>
          </cell>
          <cell r="F149">
            <v>1</v>
          </cell>
          <cell r="G149">
            <v>69.900000000000006</v>
          </cell>
          <cell r="H149">
            <v>69.900000000000006</v>
          </cell>
          <cell r="I149">
            <v>48.846119999999999</v>
          </cell>
          <cell r="J149">
            <v>48.846119999999999</v>
          </cell>
          <cell r="K149" t="str">
            <v>https://www.editorajuspodivm.com.br/trafico-de-pessoas-lei-1334416-comentada-por-artigos-2018</v>
          </cell>
        </row>
        <row r="150">
          <cell r="C150" t="str">
            <v xml:space="preserve">Acordo de Não Persecução Penal: Resolução 181/2017 do CNMP </v>
          </cell>
          <cell r="D150" t="str">
            <v>978-85-442-2404-5</v>
          </cell>
          <cell r="E150" t="str">
            <v>JusPodivm</v>
          </cell>
          <cell r="F150">
            <v>1</v>
          </cell>
          <cell r="G150">
            <v>89.9</v>
          </cell>
          <cell r="H150">
            <v>89.9</v>
          </cell>
          <cell r="I150">
            <v>62.822120000000005</v>
          </cell>
          <cell r="J150">
            <v>62.822120000000005</v>
          </cell>
          <cell r="K150" t="str">
            <v>https://www.editorajuspodivm.com.br/acordo-de-nao-persecucao-penal-20182</v>
          </cell>
        </row>
        <row r="151">
          <cell r="C151" t="str">
            <v xml:space="preserve">Código de Processo Penal e Lei de Execução Penal </v>
          </cell>
          <cell r="D151" t="str">
            <v xml:space="preserve"> 978-85-442-2532-5</v>
          </cell>
          <cell r="E151" t="str">
            <v>JusPodivm</v>
          </cell>
          <cell r="F151">
            <v>2</v>
          </cell>
          <cell r="G151">
            <v>249.9</v>
          </cell>
          <cell r="H151">
            <v>499.8</v>
          </cell>
          <cell r="I151">
            <v>174.63012000000001</v>
          </cell>
          <cell r="J151">
            <v>349.26024000000001</v>
          </cell>
          <cell r="K151" t="str">
            <v>https://www.editorajuspodivm.com.br/codigo-de-processo-penal-e-lei-de-execucao-penal-comentados-por-artigos-2019</v>
          </cell>
        </row>
        <row r="152">
          <cell r="C152" t="str">
            <v xml:space="preserve">Leis Penais Especiais: Comentadas : Artigo por Artigo </v>
          </cell>
          <cell r="D152" t="str">
            <v>978-85-442-2680-3</v>
          </cell>
          <cell r="E152" t="str">
            <v>JusPodivm</v>
          </cell>
          <cell r="F152">
            <v>1</v>
          </cell>
          <cell r="G152">
            <v>279.89999999999998</v>
          </cell>
          <cell r="H152">
            <v>279.89999999999998</v>
          </cell>
          <cell r="I152">
            <v>195.59411999999998</v>
          </cell>
          <cell r="J152">
            <v>195.59411999999998</v>
          </cell>
          <cell r="K152" t="str">
            <v>https://www.editorajuspodivm.com.br/leis-penais-especiais-comentadas-artigo-por-artigo-2019</v>
          </cell>
        </row>
        <row r="153">
          <cell r="C153" t="str">
            <v xml:space="preserve">O Advogado, o Promotor de Justiça e o Juiz no Tribunal do Júri </v>
          </cell>
          <cell r="D153" t="str">
            <v>978-85-7754-134-8</v>
          </cell>
          <cell r="E153" t="str">
            <v>Edijur</v>
          </cell>
          <cell r="F153">
            <v>1</v>
          </cell>
          <cell r="G153">
            <v>99</v>
          </cell>
          <cell r="H153">
            <v>99</v>
          </cell>
          <cell r="I153">
            <v>69.181200000000004</v>
          </cell>
          <cell r="J153">
            <v>69.181200000000004</v>
          </cell>
          <cell r="K153" t="str">
            <v>https://www.edijur.com.br/profissional/o-advogado-o-promotor-de-justica-e-o-juiz-no-tribunal-do-juri</v>
          </cell>
        </row>
        <row r="154">
          <cell r="C154" t="str">
            <v xml:space="preserve">Teoria e Prática no Direito de Família </v>
          </cell>
          <cell r="E154" t="str">
            <v>Anhanguera</v>
          </cell>
          <cell r="F154">
            <v>1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str">
            <v>s/contato com editora</v>
          </cell>
        </row>
        <row r="155">
          <cell r="C155" t="str">
            <v>Curso de Direito do Trabalho: obra revista e atualizada conforme lei da reforma trabalhista e inovações ...</v>
          </cell>
          <cell r="D155">
            <v>9788536199733</v>
          </cell>
          <cell r="E155" t="str">
            <v>LTr</v>
          </cell>
          <cell r="F155">
            <v>2</v>
          </cell>
          <cell r="G155">
            <v>365</v>
          </cell>
          <cell r="H155">
            <v>730</v>
          </cell>
          <cell r="I155">
            <v>255.06199999999998</v>
          </cell>
          <cell r="J155">
            <v>510.12399999999997</v>
          </cell>
          <cell r="K155" t="str">
            <v>https://www.ltreditora.com.br/curso-de-direito-do-trabalho-6242.html</v>
          </cell>
        </row>
        <row r="156">
          <cell r="C156" t="str">
            <v xml:space="preserve">Manual de Processo Administrativo Disciplinar </v>
          </cell>
          <cell r="D156" t="str">
            <v>978-85-450-0588-9</v>
          </cell>
          <cell r="E156" t="str">
            <v>Fórum</v>
          </cell>
          <cell r="F156">
            <v>1</v>
          </cell>
          <cell r="G156">
            <v>175</v>
          </cell>
          <cell r="H156">
            <v>175</v>
          </cell>
          <cell r="I156">
            <v>122.28999999999999</v>
          </cell>
          <cell r="J156">
            <v>122.28999999999999</v>
          </cell>
          <cell r="K156" t="str">
            <v>http://loja.editoraforum.com.br/manual-de-processo-administrativo-disciplinar?search=Manual%20de%20Processo%20Administrativo%20Disciplinar%20</v>
          </cell>
        </row>
        <row r="157">
          <cell r="C157" t="str">
            <v xml:space="preserve">Direito Administrativo </v>
          </cell>
          <cell r="D157" t="str">
            <v>indisponível</v>
          </cell>
          <cell r="E157" t="str">
            <v>Forense</v>
          </cell>
          <cell r="F157">
            <v>1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https://www.grupogen.com.br/direito-administrativo-1218411</v>
          </cell>
        </row>
        <row r="158">
          <cell r="C158" t="str">
            <v xml:space="preserve">Parcerias na Administração Pública </v>
          </cell>
          <cell r="D158">
            <v>9788530985943</v>
          </cell>
          <cell r="E158" t="str">
            <v>Forense</v>
          </cell>
          <cell r="F158">
            <v>1</v>
          </cell>
          <cell r="G158">
            <v>139</v>
          </cell>
          <cell r="H158">
            <v>139</v>
          </cell>
          <cell r="I158">
            <v>97.133200000000002</v>
          </cell>
          <cell r="J158">
            <v>97.133200000000002</v>
          </cell>
          <cell r="K158" t="str">
            <v>https://www.grupogen.com.br/parcerias-administracao-publica</v>
          </cell>
        </row>
        <row r="159">
          <cell r="C159" t="str">
            <v xml:space="preserve">Tutelas Provisórias no Novo CPC: tutelas de urgência-tutela de evidência </v>
          </cell>
          <cell r="D159" t="str">
            <v>978-85-442-2121-1</v>
          </cell>
          <cell r="E159" t="str">
            <v>JusPodivm</v>
          </cell>
          <cell r="F159">
            <v>1</v>
          </cell>
          <cell r="G159">
            <v>69.900000000000006</v>
          </cell>
          <cell r="H159">
            <v>69.900000000000006</v>
          </cell>
          <cell r="I159">
            <v>48.846119999999999</v>
          </cell>
          <cell r="J159">
            <v>48.846119999999999</v>
          </cell>
          <cell r="K159" t="str">
            <v>https://www.editorajuspodivm.com.br/tutelas-provisorias-no-cpc-2018-tutelas-de-urgencia-tutela-de-evidencia</v>
          </cell>
        </row>
        <row r="160">
          <cell r="C160" t="str">
            <v xml:space="preserve">A Lei Maria da Penha na Justiça </v>
          </cell>
          <cell r="D160" t="str">
            <v>indisponível</v>
          </cell>
          <cell r="E160" t="str">
            <v>JusPodivm</v>
          </cell>
          <cell r="F160">
            <v>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https://www.editorajuspodivm.com.br/a-lei-maria-da-penha-na-justica-2019</v>
          </cell>
        </row>
        <row r="161">
          <cell r="C161" t="str">
            <v xml:space="preserve">Sobre a Teoria Geral do Processo, essa desconhecida </v>
          </cell>
          <cell r="D161" t="str">
            <v>978-85-442-2172-3</v>
          </cell>
          <cell r="E161" t="str">
            <v>JusPodivm</v>
          </cell>
          <cell r="F161">
            <v>1</v>
          </cell>
          <cell r="G161">
            <v>69.900000000000006</v>
          </cell>
          <cell r="H161">
            <v>69.900000000000006</v>
          </cell>
          <cell r="I161">
            <v>48.846119999999999</v>
          </cell>
          <cell r="J161">
            <v>48.846119999999999</v>
          </cell>
          <cell r="K161" t="str">
            <v>https://www.editorajuspodivm.com.br/sobre-a-teoria-geral-do-processo-essa-desconhecida-2018</v>
          </cell>
        </row>
        <row r="162">
          <cell r="C162" t="str">
            <v>Curso de Direito Processual Civil - vol. 1 - Introdução ao Direito Proc. Civil...</v>
          </cell>
          <cell r="D162" t="str">
            <v xml:space="preserve"> 978-85-442-2546-2</v>
          </cell>
          <cell r="E162" t="str">
            <v>JusPodivm</v>
          </cell>
          <cell r="F162">
            <v>2</v>
          </cell>
          <cell r="G162">
            <v>149.9</v>
          </cell>
          <cell r="H162">
            <v>299.8</v>
          </cell>
          <cell r="I162">
            <v>104.75012</v>
          </cell>
          <cell r="J162">
            <v>209.50023999999999</v>
          </cell>
          <cell r="K162" t="str">
            <v>https://www.editorajuspodivm.com.br/curso-de-direito-processual-civil-v1-2019</v>
          </cell>
        </row>
        <row r="163">
          <cell r="C163" t="str">
            <v>Curso de Direito Processual Civil - vol. 2 - Teoria da Prova, Direito Probatório, Decisão...</v>
          </cell>
          <cell r="D163" t="str">
            <v xml:space="preserve"> 978-85-442-2551-6</v>
          </cell>
          <cell r="E163" t="str">
            <v>JusPodivm</v>
          </cell>
          <cell r="F163">
            <v>2</v>
          </cell>
          <cell r="G163">
            <v>149.9</v>
          </cell>
          <cell r="H163">
            <v>299.8</v>
          </cell>
          <cell r="I163">
            <v>104.75012</v>
          </cell>
          <cell r="J163">
            <v>209.50023999999999</v>
          </cell>
          <cell r="K163" t="str">
            <v>https://www.editorajuspodivm.com.br/curso-de-direito-processual-civil-v2-2019</v>
          </cell>
        </row>
        <row r="164">
          <cell r="C164" t="str">
            <v>Curso de Direito Processual Civil - vol. 3 -  Meios de Impugnação às Decisões Judiciais...</v>
          </cell>
          <cell r="D164" t="str">
            <v>978-85-442-2542-4</v>
          </cell>
          <cell r="E164" t="str">
            <v>JusPodivm</v>
          </cell>
          <cell r="F164">
            <v>2</v>
          </cell>
          <cell r="G164">
            <v>149.9</v>
          </cell>
          <cell r="H164">
            <v>299.8</v>
          </cell>
          <cell r="I164">
            <v>104.75012</v>
          </cell>
          <cell r="J164">
            <v>209.50023999999999</v>
          </cell>
          <cell r="K164" t="str">
            <v>https://www.editorajuspodivm.com.br/curso-de-direito-processual-civil-v3-2019</v>
          </cell>
        </row>
        <row r="165">
          <cell r="C165" t="str">
            <v>Curso de Direito Processual Civil - vol. 4   Processo Coletivo</v>
          </cell>
          <cell r="D165" t="str">
            <v xml:space="preserve"> 978-85-442-2547-9</v>
          </cell>
          <cell r="E165" t="str">
            <v>JusPodivm</v>
          </cell>
          <cell r="F165">
            <v>2</v>
          </cell>
          <cell r="G165">
            <v>149.9</v>
          </cell>
          <cell r="H165">
            <v>299.8</v>
          </cell>
          <cell r="I165">
            <v>104.75012</v>
          </cell>
          <cell r="J165">
            <v>209.50023999999999</v>
          </cell>
          <cell r="K165" t="str">
            <v>https://www.editorajuspodivm.com.br/curso-de-direito-processual-civil-v4-2019</v>
          </cell>
        </row>
        <row r="166">
          <cell r="C166" t="str">
            <v xml:space="preserve">Curso de Direito Processual Civil - vol. 5 - Execução </v>
          </cell>
          <cell r="D166" t="str">
            <v>978-85-442-2543-1</v>
          </cell>
          <cell r="E166" t="str">
            <v>JusPodivm</v>
          </cell>
          <cell r="F166">
            <v>2</v>
          </cell>
          <cell r="G166">
            <v>169.9</v>
          </cell>
          <cell r="H166">
            <v>339.8</v>
          </cell>
          <cell r="I166">
            <v>118.72611999999999</v>
          </cell>
          <cell r="J166">
            <v>237.45223999999999</v>
          </cell>
          <cell r="K166" t="str">
            <v>https://www.editorajuspodivm.com.br/curso-de-direito-processual-civil-v5-2019</v>
          </cell>
        </row>
        <row r="167">
          <cell r="C167" t="str">
            <v xml:space="preserve">Diálogos de Teoria do Direito e Processo </v>
          </cell>
          <cell r="D167" t="str">
            <v>978-85-442-1728-3</v>
          </cell>
          <cell r="E167" t="str">
            <v>JusPodivm</v>
          </cell>
          <cell r="F167">
            <v>1</v>
          </cell>
          <cell r="G167">
            <v>84.9</v>
          </cell>
          <cell r="H167">
            <v>84.9</v>
          </cell>
          <cell r="I167">
            <v>59.328120000000006</v>
          </cell>
          <cell r="J167">
            <v>59.328120000000006</v>
          </cell>
          <cell r="K167" t="str">
            <v>https://www.editorajuspodivm.com.br/dialogos-de-teoria-do-direito-e-processo-2018</v>
          </cell>
        </row>
        <row r="168">
          <cell r="C168" t="str">
            <v xml:space="preserve">Novo Código de Processo Civil </v>
          </cell>
          <cell r="D168" t="str">
            <v>978-85-442-2555-4</v>
          </cell>
          <cell r="E168" t="str">
            <v>JusPodivm</v>
          </cell>
          <cell r="F168">
            <v>2</v>
          </cell>
          <cell r="G168">
            <v>119.9</v>
          </cell>
          <cell r="H168">
            <v>239.8</v>
          </cell>
          <cell r="I168">
            <v>83.786119999999997</v>
          </cell>
          <cell r="J168">
            <v>167.57223999999999</v>
          </cell>
          <cell r="K168" t="str">
            <v>https://www.editorajuspodivm.com.br/novo-codigo-de-processo-civil-anotado-2019</v>
          </cell>
        </row>
        <row r="169">
          <cell r="C169" t="str">
            <v xml:space="preserve">Manual de Introdução ao Estudo do Direito </v>
          </cell>
          <cell r="D169">
            <v>9788553213313</v>
          </cell>
          <cell r="E169" t="str">
            <v>RT</v>
          </cell>
          <cell r="F169">
            <v>2</v>
          </cell>
          <cell r="G169">
            <v>169</v>
          </cell>
          <cell r="H169">
            <v>338</v>
          </cell>
          <cell r="I169">
            <v>118.0972</v>
          </cell>
          <cell r="J169">
            <v>236.1944</v>
          </cell>
          <cell r="K169" t="str">
            <v>https://www.livrariart.com.br/manual-de-introducao-ao-estudo-do-direito-8-edicao/p</v>
          </cell>
        </row>
        <row r="170">
          <cell r="C170" t="str">
            <v xml:space="preserve">Curso de Processo Constitucional: controle de constitucionalidade e remédios constitucionais </v>
          </cell>
          <cell r="D170" t="str">
            <v>indisponível</v>
          </cell>
          <cell r="E170" t="str">
            <v>RT</v>
          </cell>
          <cell r="F170">
            <v>2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https://www.livrariart.com.br/curso-de-processo-constitucional-controle-de-constitucionalidade-e-remedios-constitucionais-6-edicao/p</v>
          </cell>
        </row>
        <row r="171">
          <cell r="C171" t="str">
            <v>Instituições de Direito Processual Civil - vol. II</v>
          </cell>
          <cell r="D171">
            <v>9788539204489</v>
          </cell>
          <cell r="E171" t="str">
            <v>Malheiros</v>
          </cell>
          <cell r="F171">
            <v>2</v>
          </cell>
          <cell r="G171">
            <v>173</v>
          </cell>
          <cell r="H171">
            <v>346</v>
          </cell>
          <cell r="I171">
            <v>120.89239999999999</v>
          </cell>
          <cell r="J171">
            <v>241.78479999999999</v>
          </cell>
          <cell r="K171" t="str">
            <v>http://www.malheiroseditores.com.br/produto.asp?id=79011</v>
          </cell>
        </row>
        <row r="172">
          <cell r="C172" t="str">
            <v>Instituições de Direito Processual Civil - vol. III</v>
          </cell>
          <cell r="D172">
            <v>9788539204496</v>
          </cell>
          <cell r="E172" t="str">
            <v>Malheiros</v>
          </cell>
          <cell r="F172">
            <v>2</v>
          </cell>
          <cell r="G172">
            <v>187</v>
          </cell>
          <cell r="H172">
            <v>374</v>
          </cell>
          <cell r="I172">
            <v>130.6756</v>
          </cell>
          <cell r="J172">
            <v>261.35120000000001</v>
          </cell>
          <cell r="K172" t="str">
            <v>http://www.malheiroseditores.com.br/produto.asp?id=79012</v>
          </cell>
        </row>
        <row r="173">
          <cell r="C173" t="str">
            <v>Instituições de Direito Processual Civil - vol. IV</v>
          </cell>
          <cell r="D173">
            <v>9788539204304</v>
          </cell>
          <cell r="E173" t="str">
            <v>Malheiros</v>
          </cell>
          <cell r="F173">
            <v>2</v>
          </cell>
          <cell r="G173">
            <v>198</v>
          </cell>
          <cell r="H173">
            <v>396</v>
          </cell>
          <cell r="I173">
            <v>138.36240000000001</v>
          </cell>
          <cell r="J173">
            <v>276.72480000000002</v>
          </cell>
          <cell r="K173" t="str">
            <v>http://www.malheiroseditores.com.br/produto.asp?id=75465</v>
          </cell>
        </row>
        <row r="174">
          <cell r="C174" t="str">
            <v>Teoria Geral do Novo Processo Civil</v>
          </cell>
          <cell r="D174">
            <v>9788539204427</v>
          </cell>
          <cell r="E174" t="str">
            <v>Malheiros</v>
          </cell>
          <cell r="F174">
            <v>2</v>
          </cell>
          <cell r="G174">
            <v>65</v>
          </cell>
          <cell r="H174">
            <v>130</v>
          </cell>
          <cell r="I174">
            <v>45.421999999999997</v>
          </cell>
          <cell r="J174">
            <v>90.843999999999994</v>
          </cell>
          <cell r="K174" t="str">
            <v>http://www.malheiroseditores.com.br/produto.asp?id=78451</v>
          </cell>
        </row>
        <row r="175">
          <cell r="C175" t="str">
            <v xml:space="preserve">Direito Internacional Privado </v>
          </cell>
          <cell r="D175">
            <v>9788530980627</v>
          </cell>
          <cell r="E175" t="str">
            <v>Forense</v>
          </cell>
          <cell r="F175">
            <v>2</v>
          </cell>
          <cell r="G175">
            <v>179</v>
          </cell>
          <cell r="H175">
            <v>358</v>
          </cell>
          <cell r="I175">
            <v>125.0852</v>
          </cell>
          <cell r="J175">
            <v>250.1704</v>
          </cell>
          <cell r="K175" t="str">
            <v>https://www.grupogen.com.br/direito-internacional-privado</v>
          </cell>
        </row>
        <row r="176">
          <cell r="C176" t="str">
            <v xml:space="preserve">Manual dos Recursos Cíveis: teoria e prática </v>
          </cell>
          <cell r="D176" t="str">
            <v xml:space="preserve"> 978-85-442-2667-4</v>
          </cell>
          <cell r="E176" t="str">
            <v>JusPodivm</v>
          </cell>
          <cell r="F176">
            <v>2</v>
          </cell>
          <cell r="G176">
            <v>89.9</v>
          </cell>
          <cell r="H176">
            <v>179.8</v>
          </cell>
          <cell r="I176">
            <v>62.822120000000005</v>
          </cell>
          <cell r="J176">
            <v>125.64424000000001</v>
          </cell>
          <cell r="K176" t="str">
            <v>https://www.editorajuspodivm.com.br/manual-dos-recursos-civeis-teoria-e-pratica-2019</v>
          </cell>
        </row>
        <row r="177">
          <cell r="C177" t="str">
            <v xml:space="preserve">O Círculo Alienista:  reflexões sobre o controle penal da loucura </v>
          </cell>
          <cell r="D177" t="str">
            <v>978-85-8192-703-9</v>
          </cell>
          <cell r="E177" t="str">
            <v>Appris</v>
          </cell>
          <cell r="F177">
            <v>1</v>
          </cell>
          <cell r="G177">
            <v>47</v>
          </cell>
          <cell r="H177">
            <v>47</v>
          </cell>
          <cell r="I177">
            <v>32.843600000000002</v>
          </cell>
          <cell r="J177">
            <v>32.843600000000002</v>
          </cell>
          <cell r="K177" t="str">
            <v>https://www.editoraappris.com.br/produto/2578-o-crculo-alienista-reflexes-sobre-o-controle-penal-da-loucura-medidas-de-segurana-e-internaes-compulsrias</v>
          </cell>
        </row>
        <row r="178">
          <cell r="C178" t="str">
            <v xml:space="preserve">Regulação, Concorrência e a Crise Brasileira </v>
          </cell>
          <cell r="D178">
            <v>9788586626968</v>
          </cell>
          <cell r="E178" t="str">
            <v>Singular</v>
          </cell>
          <cell r="F178">
            <v>1</v>
          </cell>
          <cell r="G178">
            <v>55</v>
          </cell>
          <cell r="H178">
            <v>55</v>
          </cell>
          <cell r="I178">
            <v>38.433999999999997</v>
          </cell>
          <cell r="J178">
            <v>38.433999999999997</v>
          </cell>
          <cell r="K178" t="str">
            <v>singular@editorasingular.com.br</v>
          </cell>
        </row>
        <row r="179">
          <cell r="C179" t="str">
            <v xml:space="preserve">Direito Penal: teoria do delito </v>
          </cell>
          <cell r="D179" t="str">
            <v>978-85-442-2221-8</v>
          </cell>
          <cell r="E179" t="str">
            <v>JusPodivm</v>
          </cell>
          <cell r="F179">
            <v>1</v>
          </cell>
          <cell r="G179">
            <v>99.9</v>
          </cell>
          <cell r="H179">
            <v>99.9</v>
          </cell>
          <cell r="I179">
            <v>69.810119999999998</v>
          </cell>
          <cell r="J179">
            <v>69.810119999999998</v>
          </cell>
          <cell r="K179" t="str">
            <v>https://www.editorajuspodivm.com.br/direito-penal-teoria-do-delito-2018</v>
          </cell>
        </row>
        <row r="180">
          <cell r="C180" t="str">
            <v xml:space="preserve">A ONU e a Proteção de Direitos Sociais no Brasil </v>
          </cell>
          <cell r="D180" t="str">
            <v xml:space="preserve"> 978-85-8238-377-3</v>
          </cell>
          <cell r="E180" t="str">
            <v>Arraes</v>
          </cell>
          <cell r="F180">
            <v>1</v>
          </cell>
          <cell r="G180">
            <v>70</v>
          </cell>
          <cell r="H180">
            <v>70</v>
          </cell>
          <cell r="I180">
            <v>48.915999999999997</v>
          </cell>
          <cell r="J180">
            <v>48.915999999999997</v>
          </cell>
          <cell r="K180" t="str">
            <v>http://www.arraeseditores.com.br/a-onu-e-a-protec-o-de-direitos-sociais-no-brasil.html</v>
          </cell>
        </row>
        <row r="181">
          <cell r="C181" t="str">
            <v xml:space="preserve">Manual de Direito Civil -Vol. Único </v>
          </cell>
          <cell r="D181" t="str">
            <v>978-85-442-2557-8</v>
          </cell>
          <cell r="E181" t="str">
            <v>JusPodivm</v>
          </cell>
          <cell r="F181">
            <v>1</v>
          </cell>
          <cell r="G181">
            <v>224.9</v>
          </cell>
          <cell r="H181">
            <v>224.9</v>
          </cell>
          <cell r="I181">
            <v>157.16012000000001</v>
          </cell>
          <cell r="J181">
            <v>157.16012000000001</v>
          </cell>
          <cell r="K181" t="str">
            <v>https://www.editorajuspodivm.com.br/manual-de-direito-civil-vol-unico-2019</v>
          </cell>
        </row>
        <row r="182">
          <cell r="C182" t="str">
            <v xml:space="preserve">Curso de Direito Civil - vol. 1 </v>
          </cell>
          <cell r="D182" t="str">
            <v xml:space="preserve"> 978-85-442-2552-3</v>
          </cell>
          <cell r="E182" t="str">
            <v>JusPodivm</v>
          </cell>
          <cell r="F182">
            <v>2</v>
          </cell>
          <cell r="G182">
            <v>159.9</v>
          </cell>
          <cell r="H182">
            <v>319.8</v>
          </cell>
          <cell r="I182">
            <v>111.73812</v>
          </cell>
          <cell r="J182">
            <v>223.47623999999999</v>
          </cell>
          <cell r="K182" t="str">
            <v>https://www.editorajuspodivm.com.br/curso-de-direito-civil-v1-parte-geral-e-lindb-2019</v>
          </cell>
        </row>
        <row r="183">
          <cell r="C183" t="str">
            <v>Curso de Direito Civil - vol. 2</v>
          </cell>
          <cell r="D183" t="str">
            <v>978-85-442-2545-5</v>
          </cell>
          <cell r="E183" t="str">
            <v>JusPodivm</v>
          </cell>
          <cell r="F183">
            <v>2</v>
          </cell>
          <cell r="G183">
            <v>159.9</v>
          </cell>
          <cell r="H183">
            <v>319.8</v>
          </cell>
          <cell r="I183">
            <v>111.73812</v>
          </cell>
          <cell r="J183">
            <v>223.47623999999999</v>
          </cell>
          <cell r="K183" t="str">
            <v>https://www.editorajuspodivm.com.br/curso-de-direito-civil-v2-obrigacoes-2019</v>
          </cell>
        </row>
        <row r="184">
          <cell r="C184" t="str">
            <v>Curso de Direito Civil  vol. 3</v>
          </cell>
          <cell r="D184" t="str">
            <v>978-85-442-2530-1</v>
          </cell>
          <cell r="E184" t="str">
            <v>JusPodivm</v>
          </cell>
          <cell r="F184">
            <v>2</v>
          </cell>
          <cell r="G184">
            <v>159.9</v>
          </cell>
          <cell r="H184">
            <v>319.8</v>
          </cell>
          <cell r="I184">
            <v>111.73812</v>
          </cell>
          <cell r="J184">
            <v>223.47623999999999</v>
          </cell>
          <cell r="K184" t="str">
            <v>https://www.editorajuspodivm.com.br/curso-de-direito-civil-v3-responsabilidade-civil-2019</v>
          </cell>
        </row>
        <row r="185">
          <cell r="C185" t="str">
            <v>Curso de Direito Civil  vol. 4</v>
          </cell>
          <cell r="D185" t="str">
            <v>978-85-442-2554-7</v>
          </cell>
          <cell r="E185" t="str">
            <v>JusPodivm</v>
          </cell>
          <cell r="F185">
            <v>2</v>
          </cell>
          <cell r="G185">
            <v>159.9</v>
          </cell>
          <cell r="H185">
            <v>319.8</v>
          </cell>
          <cell r="I185">
            <v>111.73812</v>
          </cell>
          <cell r="J185">
            <v>223.47623999999999</v>
          </cell>
          <cell r="K185" t="str">
            <v>https://www.editorajuspodivm.com.br/curso-de-direito-civil-v4-contratos-2019</v>
          </cell>
        </row>
        <row r="186">
          <cell r="C186" t="str">
            <v>Curso de Direito Civil  vol. 5</v>
          </cell>
          <cell r="D186" t="str">
            <v>978-85-442-2553-0</v>
          </cell>
          <cell r="E186" t="str">
            <v>JusPodivm</v>
          </cell>
          <cell r="F186">
            <v>2</v>
          </cell>
          <cell r="G186">
            <v>159.9</v>
          </cell>
          <cell r="H186">
            <v>319.8</v>
          </cell>
          <cell r="I186">
            <v>111.73812</v>
          </cell>
          <cell r="J186">
            <v>223.47623999999999</v>
          </cell>
          <cell r="K186" t="str">
            <v>https://www.editorajuspodivm.com.br/curso-de-direito-civil-v5-reais-2019</v>
          </cell>
        </row>
        <row r="187">
          <cell r="C187" t="str">
            <v>Curso de Direito Civil  vol. 6</v>
          </cell>
          <cell r="D187" t="str">
            <v>978-85-442-2510-3</v>
          </cell>
          <cell r="E187" t="str">
            <v>JusPodivm</v>
          </cell>
          <cell r="F187">
            <v>2</v>
          </cell>
          <cell r="G187">
            <v>159.9</v>
          </cell>
          <cell r="H187">
            <v>319.8</v>
          </cell>
          <cell r="I187">
            <v>111.73812</v>
          </cell>
          <cell r="J187">
            <v>223.47623999999999</v>
          </cell>
          <cell r="K187" t="str">
            <v>https://www.editorajuspodivm.com.br/curso-de-direito-civil-v6-familias-2019</v>
          </cell>
        </row>
        <row r="188">
          <cell r="C188" t="str">
            <v>Curso de Direito Civil  vol. 7</v>
          </cell>
          <cell r="D188" t="str">
            <v>978-85-442-2509-7</v>
          </cell>
          <cell r="E188" t="str">
            <v>JusPodivm</v>
          </cell>
          <cell r="F188">
            <v>2</v>
          </cell>
          <cell r="G188">
            <v>159.9</v>
          </cell>
          <cell r="H188">
            <v>319.8</v>
          </cell>
          <cell r="I188">
            <v>111.73812</v>
          </cell>
          <cell r="J188">
            <v>223.47623999999999</v>
          </cell>
          <cell r="K188" t="str">
            <v>https://www.editorajuspodivm.com.br/curso-de-direito-civil-v7-sucessoes-2019?ordem=maisvendidos</v>
          </cell>
        </row>
        <row r="189">
          <cell r="C189" t="str">
            <v xml:space="preserve">Direito à saúde e sua judicialização </v>
          </cell>
          <cell r="D189" t="str">
            <v>978853627636-6</v>
          </cell>
          <cell r="E189" t="str">
            <v>Juruá</v>
          </cell>
          <cell r="F189">
            <v>2</v>
          </cell>
          <cell r="G189">
            <v>89.9</v>
          </cell>
          <cell r="H189">
            <v>179.8</v>
          </cell>
          <cell r="I189">
            <v>62.822120000000005</v>
          </cell>
          <cell r="J189">
            <v>125.64424000000001</v>
          </cell>
          <cell r="K189" t="str">
            <v>https://www.jurua.com.br/shop_item.asp?id=26547</v>
          </cell>
        </row>
        <row r="190">
          <cell r="C190" t="str">
            <v xml:space="preserve">Direito Ambiental Brasileiro </v>
          </cell>
          <cell r="D190">
            <v>9788553212590</v>
          </cell>
          <cell r="E190" t="str">
            <v>RT</v>
          </cell>
          <cell r="F190">
            <v>2</v>
          </cell>
          <cell r="G190">
            <v>259</v>
          </cell>
          <cell r="H190">
            <v>518</v>
          </cell>
          <cell r="I190">
            <v>180.98919999999998</v>
          </cell>
          <cell r="J190">
            <v>361.97839999999997</v>
          </cell>
          <cell r="K190" t="str">
            <v>https://www.livrariart.com.br/direito-ambiental-brasileiro-1-edicao-9788553212590/p</v>
          </cell>
        </row>
        <row r="191">
          <cell r="C191" t="str">
            <v xml:space="preserve">Práticas das Indenizações: casos concretos </v>
          </cell>
          <cell r="D191">
            <v>9788577541942</v>
          </cell>
          <cell r="E191" t="str">
            <v>Edijur</v>
          </cell>
          <cell r="F191">
            <v>1</v>
          </cell>
          <cell r="G191">
            <v>298</v>
          </cell>
          <cell r="H191">
            <v>298</v>
          </cell>
          <cell r="I191">
            <v>208.2424</v>
          </cell>
          <cell r="J191">
            <v>208.2424</v>
          </cell>
          <cell r="K191" t="str">
            <v>https://www.edijur.com.br/lancamentos/praticas-das-indenizacoes-3a-edicao</v>
          </cell>
        </row>
        <row r="192">
          <cell r="C192" t="str">
            <v xml:space="preserve">Manual de Direito Comercial </v>
          </cell>
          <cell r="D192">
            <v>9788597019483</v>
          </cell>
          <cell r="E192" t="str">
            <v>Atlas</v>
          </cell>
          <cell r="F192">
            <v>2</v>
          </cell>
          <cell r="G192">
            <v>179</v>
          </cell>
          <cell r="H192">
            <v>358</v>
          </cell>
          <cell r="I192">
            <v>125.0852</v>
          </cell>
          <cell r="J192">
            <v>250.1704</v>
          </cell>
          <cell r="K192" t="str">
            <v>https://www.grupogen.com.br/manual-de-direito-comercial</v>
          </cell>
        </row>
        <row r="193">
          <cell r="C193" t="str">
            <v xml:space="preserve">Lei de Falência e Recuperação de Empresas </v>
          </cell>
          <cell r="D193">
            <v>9788597021370</v>
          </cell>
          <cell r="E193" t="str">
            <v>Atlas</v>
          </cell>
          <cell r="F193">
            <v>2</v>
          </cell>
          <cell r="G193">
            <v>119</v>
          </cell>
          <cell r="H193">
            <v>238</v>
          </cell>
          <cell r="I193">
            <v>83.157200000000003</v>
          </cell>
          <cell r="J193">
            <v>166.31440000000001</v>
          </cell>
          <cell r="K193" t="str">
            <v>https://www.grupogen.com.br/lei-de-falencia-e-recuperacao-de-empresas</v>
          </cell>
        </row>
        <row r="194">
          <cell r="C194" t="str">
            <v xml:space="preserve">Direito das Startups </v>
          </cell>
          <cell r="D194">
            <v>9788547231750</v>
          </cell>
          <cell r="E194" t="str">
            <v>Saraiva</v>
          </cell>
          <cell r="F194">
            <v>1</v>
          </cell>
          <cell r="G194">
            <v>115</v>
          </cell>
          <cell r="H194">
            <v>115</v>
          </cell>
          <cell r="I194">
            <v>80.361999999999995</v>
          </cell>
          <cell r="J194">
            <v>80.361999999999995</v>
          </cell>
          <cell r="K194" t="str">
            <v>https://www.editoradodireito.com.br/direito-das-startups/p</v>
          </cell>
        </row>
        <row r="195">
          <cell r="C195" t="str">
            <v xml:space="preserve">Comentários à Lei Geral de Proteção de Dados: Lei 13.709/2018 </v>
          </cell>
          <cell r="D195" t="str">
            <v xml:space="preserve">
9788553214396</v>
          </cell>
          <cell r="E195" t="str">
            <v>RT</v>
          </cell>
          <cell r="F195">
            <v>1</v>
          </cell>
          <cell r="G195">
            <v>115</v>
          </cell>
          <cell r="H195">
            <v>115</v>
          </cell>
          <cell r="I195">
            <v>80.361999999999995</v>
          </cell>
          <cell r="J195">
            <v>80.361999999999995</v>
          </cell>
          <cell r="K195" t="str">
            <v>https://www.livrariart.com.br/comentarios-a-lei-geral-de-protecao-de-dados-lei-13709-2019-9788553214396/p</v>
          </cell>
        </row>
        <row r="196">
          <cell r="C196" t="str">
            <v xml:space="preserve">Criminal Compliance: mecanismo de proteção contra a criminalidade econômica </v>
          </cell>
          <cell r="D196">
            <v>9788551912805</v>
          </cell>
          <cell r="E196" t="str">
            <v>Lumen Juris</v>
          </cell>
          <cell r="F196">
            <v>1</v>
          </cell>
          <cell r="G196">
            <v>80</v>
          </cell>
          <cell r="H196">
            <v>80</v>
          </cell>
          <cell r="I196">
            <v>55.903999999999996</v>
          </cell>
          <cell r="J196">
            <v>55.903999999999996</v>
          </cell>
          <cell r="K196" t="str">
            <v>https://lumenjuris.com.br/direito-penal-e-criminologia-2/criminal-compliance-mecanismo-de-protecao-contra-criminalidade-economica-2019/</v>
          </cell>
        </row>
        <row r="197">
          <cell r="C197" t="str">
            <v xml:space="preserve">Temas Relevantes e Pontos Controvertidos do Direito Previdenciário </v>
          </cell>
          <cell r="D197">
            <v>9788536196435</v>
          </cell>
          <cell r="E197" t="str">
            <v>LTr</v>
          </cell>
          <cell r="F197">
            <v>1</v>
          </cell>
          <cell r="G197">
            <v>100</v>
          </cell>
          <cell r="H197">
            <v>100</v>
          </cell>
          <cell r="I197">
            <v>69.88</v>
          </cell>
          <cell r="J197">
            <v>69.88</v>
          </cell>
          <cell r="K197" t="str">
            <v>https://www.ltreditora.com.br/temas-relevantes-e-pontos-controvertidos-do-direito-previdenciario.html</v>
          </cell>
        </row>
        <row r="198">
          <cell r="C198" t="str">
            <v xml:space="preserve">Curso de Direito Constitucional </v>
          </cell>
          <cell r="D198" t="str">
            <v>978-85-442-2809-8</v>
          </cell>
          <cell r="E198" t="str">
            <v>JusPodivm</v>
          </cell>
          <cell r="F198">
            <v>1</v>
          </cell>
          <cell r="G198">
            <v>209.9</v>
          </cell>
          <cell r="H198">
            <v>209.9</v>
          </cell>
          <cell r="I198">
            <v>146.67812000000001</v>
          </cell>
          <cell r="J198">
            <v>146.67812000000001</v>
          </cell>
          <cell r="K198" t="str">
            <v>https://www.editorajuspodivm.com.br/curso-de-direito-constitucional-20194</v>
          </cell>
        </row>
        <row r="199">
          <cell r="C199" t="str">
            <v xml:space="preserve">Direitos Básicos dos Estrangeiros Presos </v>
          </cell>
          <cell r="D199" t="str">
            <v>978-85-516-0362-8</v>
          </cell>
          <cell r="E199" t="str">
            <v>Giostri</v>
          </cell>
          <cell r="F199">
            <v>1</v>
          </cell>
          <cell r="G199">
            <v>59</v>
          </cell>
          <cell r="H199">
            <v>59</v>
          </cell>
          <cell r="I199">
            <v>41.229199999999999</v>
          </cell>
          <cell r="J199">
            <v>41.229199999999999</v>
          </cell>
          <cell r="K199" t="str">
            <v>https://lojavirtual.giostrieditora.com.br/index.php?route=product/product&amp;product_id=10989&amp;search=Direitos+B%25C3%25A1sicos+dos+Estrangeiros+Presos+</v>
          </cell>
        </row>
        <row r="200">
          <cell r="C200" t="str">
            <v xml:space="preserve">A Cultura Jurídica e a Filosofia Analítica no Século XX </v>
          </cell>
          <cell r="D200">
            <v>9788502213401</v>
          </cell>
          <cell r="E200" t="str">
            <v>Saraiva</v>
          </cell>
          <cell r="F200">
            <v>1</v>
          </cell>
          <cell r="G200">
            <v>55</v>
          </cell>
          <cell r="H200">
            <v>55</v>
          </cell>
          <cell r="I200">
            <v>38.433999999999997</v>
          </cell>
          <cell r="J200">
            <v>38.433999999999997</v>
          </cell>
          <cell r="K200" t="str">
            <v>https://www.editoradodireito.com.br/colecao-saberes-criticos---a-cultura-juridica-e-a-filosofia-analitica-no-seculo-xx/p</v>
          </cell>
        </row>
        <row r="201">
          <cell r="C201" t="str">
            <v xml:space="preserve">Direito À Diversidade </v>
          </cell>
          <cell r="D201">
            <v>9788522496525</v>
          </cell>
          <cell r="E201" t="str">
            <v>Atlas</v>
          </cell>
          <cell r="F201">
            <v>1</v>
          </cell>
          <cell r="G201">
            <v>192</v>
          </cell>
          <cell r="H201">
            <v>192</v>
          </cell>
          <cell r="I201">
            <v>134.1696</v>
          </cell>
          <cell r="J201">
            <v>134.1696</v>
          </cell>
          <cell r="K201" t="str">
            <v>https://www.grupogen.com.br/direito-a-diversidade</v>
          </cell>
        </row>
        <row r="202">
          <cell r="C202" t="str">
            <v xml:space="preserve">Autorização de Serviço Público </v>
          </cell>
          <cell r="D202">
            <v>9788539204229</v>
          </cell>
          <cell r="E202" t="str">
            <v>Malheiros</v>
          </cell>
          <cell r="F202">
            <v>1</v>
          </cell>
          <cell r="G202">
            <v>40</v>
          </cell>
          <cell r="H202">
            <v>40</v>
          </cell>
          <cell r="I202">
            <v>27.951999999999998</v>
          </cell>
          <cell r="J202">
            <v>27.951999999999998</v>
          </cell>
          <cell r="K202" t="str">
            <v>http://www.malheiroseditores.com.br/produto.asp?id=68252</v>
          </cell>
        </row>
        <row r="203">
          <cell r="C203" t="str">
            <v xml:space="preserve">De quem a Corte quer ser Amiga? : análise estratégica do Amicus Curiae </v>
          </cell>
          <cell r="D203">
            <v>9788551908167</v>
          </cell>
          <cell r="E203" t="str">
            <v>Lumen Juris</v>
          </cell>
          <cell r="F203">
            <v>1</v>
          </cell>
          <cell r="G203">
            <v>70</v>
          </cell>
          <cell r="H203">
            <v>70</v>
          </cell>
          <cell r="I203">
            <v>48.915999999999997</v>
          </cell>
          <cell r="J203">
            <v>48.915999999999997</v>
          </cell>
          <cell r="K203" t="str">
            <v>https://lumenjuris.com.br/direito-constitucional/de-quem-corte-e-amiga-2018/</v>
          </cell>
        </row>
        <row r="204">
          <cell r="C204" t="str">
            <v xml:space="preserve">Manual do Termo de Ajustamento de Conduta: doutrina, jurisprudência e legislação </v>
          </cell>
          <cell r="D204">
            <v>9788538405061</v>
          </cell>
          <cell r="E204" t="str">
            <v>Del Rey</v>
          </cell>
          <cell r="F204">
            <v>1</v>
          </cell>
          <cell r="G204">
            <v>80</v>
          </cell>
          <cell r="H204">
            <v>80</v>
          </cell>
          <cell r="I204">
            <v>55.903999999999996</v>
          </cell>
          <cell r="J204">
            <v>55.903999999999996</v>
          </cell>
          <cell r="K204" t="str">
            <v>https://editoradelrey.com.br/direito/direito-processual-civil/manual-do-termo-de-ajustamento-de-conduta-9788538405061</v>
          </cell>
        </row>
        <row r="205">
          <cell r="C205" t="str">
            <v xml:space="preserve">Licenciamento Ambiental </v>
          </cell>
          <cell r="D205">
            <v>9788553604081</v>
          </cell>
          <cell r="E205" t="str">
            <v>Saraiva</v>
          </cell>
          <cell r="F205">
            <v>2</v>
          </cell>
          <cell r="G205">
            <v>149</v>
          </cell>
          <cell r="H205">
            <v>298</v>
          </cell>
          <cell r="I205">
            <v>104.1212</v>
          </cell>
          <cell r="J205">
            <v>208.2424</v>
          </cell>
          <cell r="K205" t="str">
            <v>https://www.editoradodireito.com.br/licenciamento-ambiental---3%C2%AA-edicao/p</v>
          </cell>
        </row>
        <row r="206">
          <cell r="C206" t="str">
            <v xml:space="preserve">Curso de Direito Ambiental Brasileiro </v>
          </cell>
          <cell r="D206">
            <v>9788553605026</v>
          </cell>
          <cell r="E206" t="str">
            <v>Saraiva</v>
          </cell>
          <cell r="F206">
            <v>2</v>
          </cell>
          <cell r="G206">
            <v>220</v>
          </cell>
          <cell r="H206">
            <v>440</v>
          </cell>
          <cell r="I206">
            <v>153.73599999999999</v>
          </cell>
          <cell r="J206">
            <v>307.47199999999998</v>
          </cell>
          <cell r="K206" t="str">
            <v>https://www.editoradodireito.com.br/curso-de-direito-ambiental-brasileiro---19%C2%AA-edicao/p</v>
          </cell>
        </row>
        <row r="207">
          <cell r="C207" t="str">
            <v xml:space="preserve">Temas Avançados de Polícia Judiciária </v>
          </cell>
          <cell r="D207" t="str">
            <v>978-85-442-2629-2</v>
          </cell>
          <cell r="E207" t="str">
            <v>JusPodivm</v>
          </cell>
          <cell r="F207">
            <v>1</v>
          </cell>
          <cell r="G207">
            <v>89.9</v>
          </cell>
          <cell r="H207">
            <v>89.9</v>
          </cell>
          <cell r="I207">
            <v>62.822120000000005</v>
          </cell>
          <cell r="J207">
            <v>62.822120000000005</v>
          </cell>
          <cell r="K207" t="str">
            <v>https://www.editorajuspodivm.com.br/temas-avancados-de-policia-judiciaria-volume-1-2019</v>
          </cell>
        </row>
        <row r="208">
          <cell r="C208" t="str">
            <v xml:space="preserve">Contratos Empresariais: teoria geral e aplicação </v>
          </cell>
          <cell r="D208">
            <v>9788553213993</v>
          </cell>
          <cell r="E208" t="str">
            <v>RT</v>
          </cell>
          <cell r="F208">
            <v>1</v>
          </cell>
          <cell r="G208">
            <v>159</v>
          </cell>
          <cell r="H208">
            <v>159</v>
          </cell>
          <cell r="I208">
            <v>111.1092</v>
          </cell>
          <cell r="J208">
            <v>111.1092</v>
          </cell>
          <cell r="K208" t="str">
            <v>https://www.livrariart.com.br/contratos-empresariais-4-edicao-9788553213993/p</v>
          </cell>
        </row>
        <row r="209">
          <cell r="C209" t="str">
            <v xml:space="preserve">Direito Empresarial, Direito do Espaço Virtual e outros desafios do direito: homen. ao Prof. Newton de Lucca </v>
          </cell>
          <cell r="E209" t="str">
            <v>Quartier Latin</v>
          </cell>
          <cell r="F209">
            <v>1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str">
            <v>s/contato com editora</v>
          </cell>
        </row>
        <row r="210">
          <cell r="C210" t="str">
            <v xml:space="preserve">Mandado de Segurança: teoria e pártica </v>
          </cell>
          <cell r="D210">
            <v>9788547220051</v>
          </cell>
          <cell r="E210" t="str">
            <v>Saraiva</v>
          </cell>
          <cell r="F210">
            <v>1</v>
          </cell>
          <cell r="G210">
            <v>131</v>
          </cell>
          <cell r="H210">
            <v>131</v>
          </cell>
          <cell r="I210">
            <v>91.5428</v>
          </cell>
          <cell r="J210">
            <v>91.5428</v>
          </cell>
          <cell r="K210" t="str">
            <v>https://www.saraivaconecta.com.br/livro/direito/profissionais/621431</v>
          </cell>
        </row>
        <row r="211">
          <cell r="C211" t="str">
            <v>A Retórica do Direito Fundamental à Privacidade: a validade da prova obtida mediante filmagem</v>
          </cell>
          <cell r="D211" t="str">
            <v>978-85-442-0502-0</v>
          </cell>
          <cell r="E211" t="str">
            <v>JusPodivm</v>
          </cell>
          <cell r="F211">
            <v>1</v>
          </cell>
          <cell r="G211">
            <v>59.9</v>
          </cell>
          <cell r="H211">
            <v>59.9</v>
          </cell>
          <cell r="I211">
            <v>41.85812</v>
          </cell>
          <cell r="J211">
            <v>41.85812</v>
          </cell>
          <cell r="K211" t="str">
            <v>https://www.editorajuspodivm.com.br/a-retorica-do-direito-fundamental-a-privacidade-a-validade-da-prova-obtida-mediante-filmagem</v>
          </cell>
        </row>
        <row r="212">
          <cell r="C212" t="str">
            <v xml:space="preserve">Especialização Judicial: uma solução econômica para a administração da justiça </v>
          </cell>
          <cell r="D212" t="str">
            <v xml:space="preserve"> 978-85-866-2695-1</v>
          </cell>
          <cell r="E212" t="str">
            <v>Singular</v>
          </cell>
          <cell r="F212">
            <v>1</v>
          </cell>
          <cell r="G212">
            <v>40</v>
          </cell>
          <cell r="H212">
            <v>40</v>
          </cell>
          <cell r="I212">
            <v>27.951999999999998</v>
          </cell>
          <cell r="J212">
            <v>27.951999999999998</v>
          </cell>
          <cell r="K212" t="str">
            <v>singular@editorasingular.com.br</v>
          </cell>
        </row>
        <row r="213">
          <cell r="C213" t="str">
            <v xml:space="preserve">Especialização Judicial: uma solução econômica para a administração da justiça </v>
          </cell>
          <cell r="D213" t="str">
            <v>indisponível</v>
          </cell>
          <cell r="E213" t="str">
            <v>Singular</v>
          </cell>
          <cell r="F213">
            <v>1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singular@editorasingular.com.br</v>
          </cell>
        </row>
        <row r="214">
          <cell r="C214" t="str">
            <v xml:space="preserve">Brasil e Corrupção: análises de casos </v>
          </cell>
          <cell r="D214" t="str">
            <v>978-85-450-0481-3</v>
          </cell>
          <cell r="E214" t="str">
            <v>Fórum</v>
          </cell>
          <cell r="F214">
            <v>1</v>
          </cell>
          <cell r="G214">
            <v>54</v>
          </cell>
          <cell r="H214">
            <v>54</v>
          </cell>
          <cell r="I214">
            <v>37.735199999999999</v>
          </cell>
          <cell r="J214">
            <v>37.735199999999999</v>
          </cell>
          <cell r="K214" t="str">
            <v>http://loja.editoraforum.com.br/brasil-e-corrupcao-analises-de-casos?search=Brasil%20e%20Corrup%C3%A7%C3%A3o</v>
          </cell>
        </row>
        <row r="215">
          <cell r="C215" t="str">
            <v xml:space="preserve">Mandado de Segurança </v>
          </cell>
          <cell r="D215">
            <v>9788530949525</v>
          </cell>
          <cell r="E215" t="str">
            <v>Forense</v>
          </cell>
          <cell r="F215">
            <v>2</v>
          </cell>
          <cell r="G215">
            <v>149</v>
          </cell>
          <cell r="H215">
            <v>298</v>
          </cell>
          <cell r="I215">
            <v>104.1212</v>
          </cell>
          <cell r="J215">
            <v>208.2424</v>
          </cell>
          <cell r="K215" t="str">
            <v>https://www.grupogen.com.br/mandado-de-seguranca</v>
          </cell>
        </row>
        <row r="216">
          <cell r="C216" t="str">
            <v>Novo Curso de Direito Civil - vol. 1</v>
          </cell>
          <cell r="D216">
            <v>9788547228149</v>
          </cell>
          <cell r="E216" t="str">
            <v>Saraiva</v>
          </cell>
          <cell r="F216">
            <v>2</v>
          </cell>
          <cell r="G216">
            <v>155</v>
          </cell>
          <cell r="H216">
            <v>310</v>
          </cell>
          <cell r="I216">
            <v>108.31399999999999</v>
          </cell>
          <cell r="J216">
            <v>216.62799999999999</v>
          </cell>
          <cell r="K216" t="str">
            <v>https://www.editoradodireito.com.br/novo-curso-de-direito-civil-volume-1---parte-geral/p</v>
          </cell>
        </row>
        <row r="217">
          <cell r="C217" t="str">
            <v>Novo Curso de Direito Civil - vol. 2</v>
          </cell>
          <cell r="D217">
            <v>9788553603015</v>
          </cell>
          <cell r="E217" t="str">
            <v>Saraiva</v>
          </cell>
          <cell r="F217">
            <v>2</v>
          </cell>
          <cell r="G217">
            <v>150</v>
          </cell>
          <cell r="H217">
            <v>300</v>
          </cell>
          <cell r="I217">
            <v>104.82</v>
          </cell>
          <cell r="J217">
            <v>209.64</v>
          </cell>
          <cell r="K217" t="str">
            <v>https://www.editoradodireito.com.br/novo-curso-de-direito-civil-volume-2---obrigacoes---20%C2%AA-edicao/p</v>
          </cell>
        </row>
        <row r="218">
          <cell r="C218" t="str">
            <v>Novo Curso de Direito Civil - vol. 3</v>
          </cell>
          <cell r="D218">
            <v>9788547228163</v>
          </cell>
          <cell r="E218" t="str">
            <v>Saraiva</v>
          </cell>
          <cell r="F218">
            <v>2</v>
          </cell>
          <cell r="G218">
            <v>150</v>
          </cell>
          <cell r="H218">
            <v>300</v>
          </cell>
          <cell r="I218">
            <v>104.82</v>
          </cell>
          <cell r="J218">
            <v>209.64</v>
          </cell>
          <cell r="K218" t="str">
            <v>https://www.editoradodireito.com.br/novo-curso-de-direito-civil-volume-3---responsabilidade-civil/p</v>
          </cell>
        </row>
        <row r="219">
          <cell r="C219" t="str">
            <v>Novo Curso de Direito Civil - vol. 4</v>
          </cell>
          <cell r="D219">
            <v>9788547214791</v>
          </cell>
          <cell r="E219" t="str">
            <v>Saraiva</v>
          </cell>
          <cell r="F219">
            <v>2</v>
          </cell>
          <cell r="G219">
            <v>148</v>
          </cell>
          <cell r="H219">
            <v>296</v>
          </cell>
          <cell r="I219">
            <v>103.4224</v>
          </cell>
          <cell r="J219">
            <v>206.84479999999999</v>
          </cell>
          <cell r="K219" t="str">
            <v>https://www.editoradodireito.com.br/novo-curso-de-direito-civil-volume-4---tomo-i---contratos--teoria-geral---13%C2%AA-edicao/p</v>
          </cell>
        </row>
        <row r="220">
          <cell r="C220" t="str">
            <v>Novo Curso de Direito Civil - vol. 5</v>
          </cell>
          <cell r="D220">
            <v>9788553607945</v>
          </cell>
          <cell r="E220" t="str">
            <v>Saraiva</v>
          </cell>
          <cell r="F220">
            <v>2</v>
          </cell>
          <cell r="G220">
            <v>150</v>
          </cell>
          <cell r="H220">
            <v>300</v>
          </cell>
          <cell r="I220">
            <v>104.82</v>
          </cell>
          <cell r="J220">
            <v>209.64</v>
          </cell>
          <cell r="K220" t="str">
            <v>https://www.editoradodireito.com.br/novo-curso-de-direito-civil-volume-5---direitos-reais/p</v>
          </cell>
        </row>
        <row r="221">
          <cell r="C221" t="str">
            <v>Novo Curso de Direito Civil - vol. 6</v>
          </cell>
          <cell r="D221">
            <v>9788547229726</v>
          </cell>
          <cell r="E221" t="str">
            <v>Saraiva</v>
          </cell>
          <cell r="F221">
            <v>2</v>
          </cell>
          <cell r="G221">
            <v>150</v>
          </cell>
          <cell r="H221">
            <v>300</v>
          </cell>
          <cell r="I221">
            <v>104.82</v>
          </cell>
          <cell r="J221">
            <v>209.64</v>
          </cell>
          <cell r="K221" t="str">
            <v>https://www.editoradodireito.com.br/novo-curso-de-direito-civil-volume-6---direito-de-familia/p</v>
          </cell>
        </row>
        <row r="222">
          <cell r="C222" t="str">
            <v>Novo Curso de Direito Civil - vol. 7</v>
          </cell>
          <cell r="D222">
            <v>9788547216511</v>
          </cell>
          <cell r="E222" t="str">
            <v>Saraiva</v>
          </cell>
          <cell r="F222">
            <v>2</v>
          </cell>
          <cell r="G222">
            <v>150</v>
          </cell>
          <cell r="H222">
            <v>300</v>
          </cell>
          <cell r="I222">
            <v>104.82</v>
          </cell>
          <cell r="J222">
            <v>209.64</v>
          </cell>
          <cell r="K222" t="str">
            <v>https://www.editoradodireito.com.br/novo-curso-de-direito-civil-volume-7---direito-das-sucessoes---4%C2%AA-edicao/p</v>
          </cell>
        </row>
        <row r="223">
          <cell r="C223" t="str">
            <v xml:space="preserve">Manual de Direito Civil - Vol. Único </v>
          </cell>
          <cell r="D223">
            <v>9788547229702</v>
          </cell>
          <cell r="E223" t="str">
            <v>Saraiva</v>
          </cell>
          <cell r="F223">
            <v>2</v>
          </cell>
          <cell r="G223">
            <v>208</v>
          </cell>
          <cell r="H223">
            <v>416</v>
          </cell>
          <cell r="I223">
            <v>145.35040000000001</v>
          </cell>
          <cell r="J223">
            <v>290.70080000000002</v>
          </cell>
          <cell r="K223" t="str">
            <v>https://www.editoradodireito.com.br/manual-de-direito-civil---volume-unico---2%C2%AA-edicao/p</v>
          </cell>
        </row>
        <row r="224">
          <cell r="C224" t="str">
            <v xml:space="preserve">Improbidade Administrativa </v>
          </cell>
          <cell r="D224">
            <v>9788547214067</v>
          </cell>
          <cell r="E224" t="str">
            <v>Saraiva</v>
          </cell>
          <cell r="F224">
            <v>2</v>
          </cell>
          <cell r="G224">
            <v>302</v>
          </cell>
          <cell r="H224">
            <v>604</v>
          </cell>
          <cell r="I224">
            <v>211.0376</v>
          </cell>
          <cell r="J224">
            <v>422.0752</v>
          </cell>
          <cell r="K224" t="str">
            <v>https://www.saraivaconecta.com.br/livro/direito/profissionais/603523</v>
          </cell>
        </row>
        <row r="225">
          <cell r="C225" t="str">
            <v>Curso de Direito Processual do Trabalho: de acordo com a reforma trabalhista</v>
          </cell>
          <cell r="D225">
            <v>9788530981327</v>
          </cell>
          <cell r="E225" t="str">
            <v>Forense</v>
          </cell>
          <cell r="F225">
            <v>2</v>
          </cell>
          <cell r="G225">
            <v>229</v>
          </cell>
          <cell r="H225">
            <v>458</v>
          </cell>
          <cell r="I225">
            <v>160.02519999999998</v>
          </cell>
          <cell r="J225">
            <v>320.05039999999997</v>
          </cell>
          <cell r="K225" t="str">
            <v>https://www.grupogen.com.br/curso-de-direito-processual-do-trabalho-1218151</v>
          </cell>
        </row>
        <row r="226">
          <cell r="C226" t="str">
            <v xml:space="preserve">Manual de Direito do Trabalho </v>
          </cell>
          <cell r="D226" t="str">
            <v>978-85-442-2505-9</v>
          </cell>
          <cell r="E226" t="str">
            <v>JusPodivm</v>
          </cell>
          <cell r="F226">
            <v>2</v>
          </cell>
          <cell r="G226">
            <v>139.9</v>
          </cell>
          <cell r="H226">
            <v>279.8</v>
          </cell>
          <cell r="I226">
            <v>97.762119999999996</v>
          </cell>
          <cell r="J226">
            <v>195.52423999999999</v>
          </cell>
          <cell r="K226" t="str">
            <v>https://www.editorajuspodivm.com.br/manual-de-direito-do-trabalho-2019</v>
          </cell>
        </row>
        <row r="227">
          <cell r="C227" t="str">
            <v>Terceirização: trabalho temporário e cooperativa de trabalho conforme a reforma trabalhista</v>
          </cell>
          <cell r="D227" t="str">
            <v>978-85-442-2527-1</v>
          </cell>
          <cell r="E227" t="str">
            <v>JusPodivm</v>
          </cell>
          <cell r="F227">
            <v>2</v>
          </cell>
          <cell r="G227">
            <v>74.900000000000006</v>
          </cell>
          <cell r="H227">
            <v>149.80000000000001</v>
          </cell>
          <cell r="I227">
            <v>52.340119999999999</v>
          </cell>
          <cell r="J227">
            <v>104.68024</v>
          </cell>
          <cell r="K227" t="str">
            <v>https://www.editorajuspodivm.com.br/terceirizacao-trabalho-temporario-cooperativas-de-trabalho-2019</v>
          </cell>
        </row>
        <row r="228">
          <cell r="C228" t="str">
            <v xml:space="preserve">Manual de Processo do Trabalho </v>
          </cell>
          <cell r="D228" t="str">
            <v>978-85-442-2477-9</v>
          </cell>
          <cell r="E228" t="str">
            <v>JusPodivm</v>
          </cell>
          <cell r="F228">
            <v>2</v>
          </cell>
          <cell r="G228">
            <v>119.9</v>
          </cell>
          <cell r="H228">
            <v>239.8</v>
          </cell>
          <cell r="I228">
            <v>83.786119999999997</v>
          </cell>
          <cell r="J228">
            <v>167.57223999999999</v>
          </cell>
          <cell r="K228" t="str">
            <v>https://www.editorajuspodivm.com.br/manual-de-processo-do-trabalho-2019</v>
          </cell>
        </row>
        <row r="229">
          <cell r="C229" t="str">
            <v xml:space="preserve">Manual de Direito Previdenciário </v>
          </cell>
          <cell r="D229" t="str">
            <v>978-85-442-2588-2</v>
          </cell>
          <cell r="E229" t="str">
            <v>JusPodivm</v>
          </cell>
          <cell r="F229">
            <v>2</v>
          </cell>
          <cell r="G229">
            <v>119.9</v>
          </cell>
          <cell r="H229">
            <v>239.8</v>
          </cell>
          <cell r="I229">
            <v>83.786119999999997</v>
          </cell>
          <cell r="J229">
            <v>167.57223999999999</v>
          </cell>
          <cell r="K229" t="str">
            <v>https://www.editorajuspodivm.com.br/manual-de-direito-previdenciario-2019</v>
          </cell>
        </row>
        <row r="230">
          <cell r="C230" t="str">
            <v xml:space="preserve">Código de Defesa do Consumidor: doutrina e jurisprudência para utilização profissional </v>
          </cell>
          <cell r="D230" t="str">
            <v>978-85-442-1680-4</v>
          </cell>
          <cell r="E230" t="str">
            <v>JusPodivm</v>
          </cell>
          <cell r="F230">
            <v>2</v>
          </cell>
          <cell r="G230">
            <v>149.9</v>
          </cell>
          <cell r="H230">
            <v>299.8</v>
          </cell>
          <cell r="I230">
            <v>104.75012</v>
          </cell>
          <cell r="J230">
            <v>209.50023999999999</v>
          </cell>
          <cell r="K230" t="str">
            <v>https://www.editorajuspodivm.com.br/cdc-doutrina-e-jurisprudencia-para-utilizacao-profissional-2017</v>
          </cell>
        </row>
        <row r="231">
          <cell r="C231" t="str">
            <v>Código de Defesa do Consumidor Comentado Artigo por Artigo</v>
          </cell>
          <cell r="D231" t="str">
            <v xml:space="preserve"> 978-85-442-1801-3</v>
          </cell>
          <cell r="E231" t="str">
            <v>JusPodivm</v>
          </cell>
          <cell r="F231">
            <v>2</v>
          </cell>
          <cell r="G231">
            <v>149.9</v>
          </cell>
          <cell r="H231">
            <v>299.8</v>
          </cell>
          <cell r="I231">
            <v>104.75012</v>
          </cell>
          <cell r="J231">
            <v>209.50023999999999</v>
          </cell>
          <cell r="K231" t="str">
            <v>https://www.editorajuspodivm.com.br/codigo-de-defesa-do-consumidor-comentado-artigo-por-artigo-2019</v>
          </cell>
        </row>
        <row r="232">
          <cell r="C232" t="str">
            <v xml:space="preserve">O Devido Processo Penal </v>
          </cell>
          <cell r="D232">
            <v>9788597008456</v>
          </cell>
          <cell r="E232" t="str">
            <v>Atlas</v>
          </cell>
          <cell r="F232">
            <v>1</v>
          </cell>
          <cell r="G232">
            <v>141</v>
          </cell>
          <cell r="H232">
            <v>141</v>
          </cell>
          <cell r="I232">
            <v>98.530799999999999</v>
          </cell>
          <cell r="J232">
            <v>98.530799999999999</v>
          </cell>
          <cell r="K232" t="str">
            <v>https://www.grupogen.com.br/o-devido-processo-penal</v>
          </cell>
        </row>
        <row r="233">
          <cell r="C233" t="str">
            <v xml:space="preserve">Direito Penal Militar </v>
          </cell>
          <cell r="D233" t="str">
            <v>978-85-442-2511-0</v>
          </cell>
          <cell r="E233" t="str">
            <v>JusPodivm</v>
          </cell>
          <cell r="F233">
            <v>1</v>
          </cell>
          <cell r="G233">
            <v>74.900000000000006</v>
          </cell>
          <cell r="H233">
            <v>74.900000000000006</v>
          </cell>
          <cell r="I233">
            <v>52.340119999999999</v>
          </cell>
          <cell r="J233">
            <v>52.340119999999999</v>
          </cell>
          <cell r="K233" t="str">
            <v>https://www.editorajuspodivm.com.br/resumos-para-concursos-v36-direito-penal-militar-parte-geral-e-especial-2019</v>
          </cell>
        </row>
        <row r="234">
          <cell r="C234" t="str">
            <v xml:space="preserve">Direito Processual Penal Militar </v>
          </cell>
          <cell r="D234" t="str">
            <v>indisponível</v>
          </cell>
          <cell r="E234" t="str">
            <v xml:space="preserve">Verbo Jurídico </v>
          </cell>
          <cell r="F234">
            <v>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str">
            <v>0800-601-8686-taiene</v>
          </cell>
        </row>
        <row r="235">
          <cell r="C235" t="str">
            <v xml:space="preserve">Direito e Psicanálise: visão interdisciplinar com ênfase em casos judiciais complexos </v>
          </cell>
          <cell r="D235" t="str">
            <v>indisponível</v>
          </cell>
          <cell r="E235" t="str">
            <v>Lumen Juris</v>
          </cell>
          <cell r="F235">
            <v>1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https://lumenjuris.com.br/direito-e-psicanalise/direito-e-psicanalise-visao-interdisciplinar-com-enfase-em-casos-judiciais-complexos-2014/</v>
          </cell>
        </row>
        <row r="236">
          <cell r="C236" t="str">
            <v xml:space="preserve">Manual de Direito Empresarial </v>
          </cell>
          <cell r="D236" t="str">
            <v>978-85-442-2663-6</v>
          </cell>
          <cell r="E236" t="str">
            <v>JusPodivm</v>
          </cell>
          <cell r="F236">
            <v>1</v>
          </cell>
          <cell r="G236">
            <v>109.9</v>
          </cell>
          <cell r="H236">
            <v>109.9</v>
          </cell>
          <cell r="I236">
            <v>76.798119999999997</v>
          </cell>
          <cell r="J236">
            <v>76.798119999999997</v>
          </cell>
          <cell r="K236" t="str">
            <v>https://www.editorajuspodivm.com.br/manual-de-direito-empresarial-2019-8-edicao-revista-ampliada-e-atualizada</v>
          </cell>
        </row>
        <row r="237">
          <cell r="C237" t="str">
            <v xml:space="preserve">Direito Eleitoral </v>
          </cell>
          <cell r="D237">
            <v>9788597020564</v>
          </cell>
          <cell r="E237" t="str">
            <v>Atlas</v>
          </cell>
          <cell r="F237">
            <v>2</v>
          </cell>
          <cell r="G237">
            <v>198</v>
          </cell>
          <cell r="H237">
            <v>396</v>
          </cell>
          <cell r="I237">
            <v>138.36240000000001</v>
          </cell>
          <cell r="J237">
            <v>276.72480000000002</v>
          </cell>
          <cell r="K237" t="str">
            <v>https://www.grupogen.com.br/direito-eleitoral-42181110</v>
          </cell>
        </row>
        <row r="238">
          <cell r="C238" t="str">
            <v xml:space="preserve">Contratos de Planos de Saúde </v>
          </cell>
          <cell r="D238">
            <v>9788577892532</v>
          </cell>
          <cell r="E238" t="str">
            <v xml:space="preserve">J. H. Mizuno </v>
          </cell>
          <cell r="F238">
            <v>1</v>
          </cell>
          <cell r="G238">
            <v>98</v>
          </cell>
          <cell r="H238">
            <v>98</v>
          </cell>
          <cell r="I238">
            <v>68.482399999999998</v>
          </cell>
          <cell r="J238">
            <v>68.482399999999998</v>
          </cell>
          <cell r="K238" t="str">
            <v>https://www.editorajhmizuno.com.br/produto/contratos-de-planos-de-saude-70806</v>
          </cell>
        </row>
        <row r="239">
          <cell r="C239" t="str">
            <v>Interceptação Telefônica e das Comunicações de Dados e Telemáticas:  Comentários à Lei 9.296/1996</v>
          </cell>
          <cell r="D239">
            <v>9788553210534</v>
          </cell>
          <cell r="E239" t="str">
            <v>RT</v>
          </cell>
          <cell r="F239">
            <v>1</v>
          </cell>
          <cell r="G239">
            <v>116</v>
          </cell>
          <cell r="H239">
            <v>116</v>
          </cell>
          <cell r="I239">
            <v>81.0608</v>
          </cell>
          <cell r="J239">
            <v>81.0608</v>
          </cell>
          <cell r="K239" t="str">
            <v>https://www.livrariart.com.br/interceptacao-telefonica-4-edicao-9788553210534/p</v>
          </cell>
        </row>
        <row r="240">
          <cell r="C240" t="str">
            <v xml:space="preserve">Biopirataria e Biotecnologia: análise doutrinária e legislativa </v>
          </cell>
          <cell r="D240">
            <v>9788577212729</v>
          </cell>
          <cell r="E240" t="str">
            <v>Lex</v>
          </cell>
          <cell r="F240">
            <v>1</v>
          </cell>
          <cell r="G240">
            <v>49.3</v>
          </cell>
          <cell r="H240">
            <v>49.3</v>
          </cell>
          <cell r="I240">
            <v>34.450839999999999</v>
          </cell>
          <cell r="J240">
            <v>34.450839999999999</v>
          </cell>
          <cell r="K240" t="str">
            <v>11-4862-0400 sandra</v>
          </cell>
        </row>
        <row r="241">
          <cell r="C241" t="str">
            <v>Direito Civil Brasileiro - vol. 1</v>
          </cell>
          <cell r="D241">
            <v>9788553602711</v>
          </cell>
          <cell r="E241" t="str">
            <v>Saraiva</v>
          </cell>
          <cell r="F241">
            <v>2</v>
          </cell>
          <cell r="G241">
            <v>169</v>
          </cell>
          <cell r="H241">
            <v>338</v>
          </cell>
          <cell r="I241">
            <v>118.0972</v>
          </cell>
          <cell r="J241">
            <v>236.1944</v>
          </cell>
          <cell r="K241" t="str">
            <v>https://www.editoradodireito.com.br/direito-civil-brasileiro-volume-1---parte-geral---17%C2%AA-edicao/p</v>
          </cell>
        </row>
        <row r="242">
          <cell r="C242" t="str">
            <v>Direito Civil Brasileiro - vol. 2</v>
          </cell>
          <cell r="D242">
            <v>9788553602728</v>
          </cell>
          <cell r="E242" t="str">
            <v>Saraiva</v>
          </cell>
          <cell r="F242">
            <v>2</v>
          </cell>
          <cell r="G242">
            <v>169</v>
          </cell>
          <cell r="H242">
            <v>338</v>
          </cell>
          <cell r="I242">
            <v>118.0972</v>
          </cell>
          <cell r="J242">
            <v>236.1944</v>
          </cell>
          <cell r="K242" t="str">
            <v>https://www.editoradodireito.com.br/direito-civil-brasileiro-volume-2---teoria-geral-das-obrigacoes---16%C2%AA-edicao/p</v>
          </cell>
        </row>
        <row r="243">
          <cell r="C243" t="str">
            <v>Direito Civil Brasileiro - vol. 3</v>
          </cell>
          <cell r="D243">
            <v>9788553602735</v>
          </cell>
          <cell r="E243" t="str">
            <v>Saraiva</v>
          </cell>
          <cell r="F243">
            <v>2</v>
          </cell>
          <cell r="G243">
            <v>169</v>
          </cell>
          <cell r="H243">
            <v>338</v>
          </cell>
          <cell r="I243">
            <v>118.0972</v>
          </cell>
          <cell r="J243">
            <v>236.1944</v>
          </cell>
          <cell r="K243" t="str">
            <v>https://www.editoradodireito.com.br/direito-civil-brasileiro-volume-3---contratos-e-atos-unilaterais---16%C2%AA-edicao/p</v>
          </cell>
        </row>
        <row r="244">
          <cell r="C244" t="str">
            <v>Direito Civil Brasileiro - vol. 4</v>
          </cell>
          <cell r="D244">
            <v>9788547222468</v>
          </cell>
          <cell r="E244" t="str">
            <v>Saraiva</v>
          </cell>
          <cell r="F244">
            <v>2</v>
          </cell>
          <cell r="G244">
            <v>169</v>
          </cell>
          <cell r="H244">
            <v>338</v>
          </cell>
          <cell r="I244">
            <v>118.0972</v>
          </cell>
          <cell r="J244">
            <v>236.1944</v>
          </cell>
          <cell r="K244" t="str">
            <v>https://www.editoradodireito.com.br/direito-civil-brasileiro-volume-4---responsabilidade-civil---13%C2%AA-edicao/p</v>
          </cell>
        </row>
        <row r="245">
          <cell r="C245" t="str">
            <v>Direito Civil Brasileiro - vol. 5</v>
          </cell>
          <cell r="D245">
            <v>9788547222970</v>
          </cell>
          <cell r="E245" t="str">
            <v>Saraiva</v>
          </cell>
          <cell r="F245">
            <v>2</v>
          </cell>
          <cell r="G245">
            <v>165</v>
          </cell>
          <cell r="H245">
            <v>330</v>
          </cell>
          <cell r="I245">
            <v>115.30199999999999</v>
          </cell>
          <cell r="J245">
            <v>230.60399999999998</v>
          </cell>
          <cell r="K245" t="str">
            <v>https://www.editoradodireito.com.br/direito-civil-brasileiro-volume-5---direito-das-coisas/p</v>
          </cell>
        </row>
        <row r="246">
          <cell r="C246" t="str">
            <v>Direito Civil Brasileiro - vol. 6</v>
          </cell>
          <cell r="D246">
            <v>9788553602766</v>
          </cell>
          <cell r="E246" t="str">
            <v>Saraiva</v>
          </cell>
          <cell r="F246">
            <v>2</v>
          </cell>
          <cell r="G246">
            <v>169</v>
          </cell>
          <cell r="H246">
            <v>338</v>
          </cell>
          <cell r="I246">
            <v>118.0972</v>
          </cell>
          <cell r="J246">
            <v>236.1944</v>
          </cell>
          <cell r="K246" t="str">
            <v>https://www.editoradodireito.com.br/direito-civil-brasileiro-volume-6---direito-de-familia---16%C2%AA-edicao/p</v>
          </cell>
        </row>
        <row r="247">
          <cell r="C247" t="str">
            <v>Direito Civil Brasileiro - vol. 7</v>
          </cell>
          <cell r="D247">
            <v>9788547223236</v>
          </cell>
          <cell r="E247" t="str">
            <v>Saraiva</v>
          </cell>
          <cell r="F247">
            <v>2</v>
          </cell>
          <cell r="G247">
            <v>169</v>
          </cell>
          <cell r="H247">
            <v>338</v>
          </cell>
          <cell r="I247">
            <v>118.0972</v>
          </cell>
          <cell r="J247">
            <v>236.1944</v>
          </cell>
          <cell r="K247" t="str">
            <v>https://www.editoradodireito.com.br/direito-civil-brasileiro-volume-7---direito-das-sucessoes---12%C2%AA-edicao/p</v>
          </cell>
        </row>
        <row r="248">
          <cell r="C248" t="str">
            <v>Direito Civil Esquematizado - vol. 1</v>
          </cell>
          <cell r="D248">
            <v>9788547223465</v>
          </cell>
          <cell r="E248" t="str">
            <v>Saraiva</v>
          </cell>
          <cell r="F248">
            <v>2</v>
          </cell>
          <cell r="G248">
            <v>190</v>
          </cell>
          <cell r="H248">
            <v>380</v>
          </cell>
          <cell r="I248">
            <v>132.77199999999999</v>
          </cell>
          <cell r="J248">
            <v>265.54399999999998</v>
          </cell>
          <cell r="K248" t="str">
            <v>https://www.editoradodireito.com.br/direito-civil-esquematizado-volume-1---parte-geral---obrigacoes---contratos---8%C2%AA-edicao/p</v>
          </cell>
        </row>
        <row r="249">
          <cell r="C249" t="str">
            <v>Direito Civil Esquematizado - vol. 2</v>
          </cell>
          <cell r="D249">
            <v>9788553603374</v>
          </cell>
          <cell r="E249" t="str">
            <v>Saraiva</v>
          </cell>
          <cell r="F249">
            <v>2</v>
          </cell>
          <cell r="G249">
            <v>200</v>
          </cell>
          <cell r="H249">
            <v>400</v>
          </cell>
          <cell r="I249">
            <v>139.76</v>
          </cell>
          <cell r="J249">
            <v>279.52</v>
          </cell>
          <cell r="K249" t="str">
            <v>https://www.editoradodireito.com.br/direito-civil-esquematizado-volume-2---contratos-em-especie---direito-das-coisas---7%C2%AA-edicao/p</v>
          </cell>
        </row>
        <row r="250">
          <cell r="C250" t="str">
            <v>Direito Civil Esquematizado - vol. 3</v>
          </cell>
          <cell r="D250">
            <v>9788553603381</v>
          </cell>
          <cell r="E250" t="str">
            <v>Saraiva</v>
          </cell>
          <cell r="F250">
            <v>2</v>
          </cell>
          <cell r="G250">
            <v>220</v>
          </cell>
          <cell r="H250">
            <v>440</v>
          </cell>
          <cell r="I250">
            <v>153.73599999999999</v>
          </cell>
          <cell r="J250">
            <v>307.47199999999998</v>
          </cell>
          <cell r="K250" t="str">
            <v>https://www.editoradodireito.com.br/direito-civil-esquematizado-volume-3---responsabilidade-civil---direito-de-familia---direito-das-sucessoes---6%C2%AA-edicao/p</v>
          </cell>
        </row>
        <row r="251">
          <cell r="C251" t="str">
            <v xml:space="preserve">Curso de Direito Processual Civil - vol. 1 - Teoria Geral e Processo de Conhecimento </v>
          </cell>
          <cell r="D251">
            <v>9788553603060</v>
          </cell>
          <cell r="E251" t="str">
            <v>Saraiva</v>
          </cell>
          <cell r="F251">
            <v>2</v>
          </cell>
          <cell r="G251">
            <v>144</v>
          </cell>
          <cell r="H251">
            <v>288</v>
          </cell>
          <cell r="I251">
            <v>100.6272</v>
          </cell>
          <cell r="J251">
            <v>201.2544</v>
          </cell>
          <cell r="K251" t="str">
            <v>https://www.editoradodireito.com.br/novo-curso-de-direito-processual-civil-volume-1---16%C2%AA-edicao/p</v>
          </cell>
        </row>
        <row r="252">
          <cell r="C252" t="str">
            <v xml:space="preserve">Curso de Direito Processual Civil - vol. 2 - Processo de Conhecimento e Procedimentos Especiais </v>
          </cell>
          <cell r="D252">
            <v>9788547223694</v>
          </cell>
          <cell r="E252" t="str">
            <v>Saraiva</v>
          </cell>
          <cell r="F252">
            <v>2</v>
          </cell>
          <cell r="G252">
            <v>138</v>
          </cell>
          <cell r="H252">
            <v>276</v>
          </cell>
          <cell r="I252">
            <v>96.434399999999997</v>
          </cell>
          <cell r="J252">
            <v>192.86879999999999</v>
          </cell>
          <cell r="K252" t="str">
            <v>https://www.editoradodireito.com.br/novo-curso-de-direito-processual-civil-2-/p</v>
          </cell>
        </row>
        <row r="253">
          <cell r="C253" t="str">
            <v>Curso de Direito Processual Civil - vol. 3 - Execução, Processos nos Tribunais e Meios de Impugnação...</v>
          </cell>
          <cell r="D253">
            <v>9788553603084</v>
          </cell>
          <cell r="E253" t="str">
            <v>Saraiva</v>
          </cell>
          <cell r="F253">
            <v>2</v>
          </cell>
          <cell r="G253">
            <v>144</v>
          </cell>
          <cell r="H253">
            <v>288</v>
          </cell>
          <cell r="I253">
            <v>100.6272</v>
          </cell>
          <cell r="J253">
            <v>201.2544</v>
          </cell>
          <cell r="K253" t="str">
            <v>https://www.editoradodireito.com.br/novo-curso-de-direito-processual-civil-volume-3---execucao--processos-nos-tribunais-e-meios-de-impugnacao-das-decisoes---12%C2%AA-edicao/p</v>
          </cell>
        </row>
        <row r="254">
          <cell r="C254" t="str">
            <v xml:space="preserve">Código Penal Comentado </v>
          </cell>
          <cell r="D254">
            <v>9788529900032</v>
          </cell>
          <cell r="E254" t="str">
            <v>Impetus</v>
          </cell>
          <cell r="F254">
            <v>2</v>
          </cell>
          <cell r="G254">
            <v>199</v>
          </cell>
          <cell r="H254">
            <v>398</v>
          </cell>
          <cell r="I254">
            <v>139.06119999999999</v>
          </cell>
          <cell r="J254">
            <v>278.12239999999997</v>
          </cell>
          <cell r="K254" t="str">
            <v>https://www.impetus.com.br/produto/21754/codigo-penal-comentado---rogerio-greco---2019_rogerio-greco</v>
          </cell>
        </row>
        <row r="255">
          <cell r="C255" t="str">
            <v>Curso de Direito Penal - vol. 1</v>
          </cell>
          <cell r="D255">
            <v>9788529900056</v>
          </cell>
          <cell r="E255" t="str">
            <v>Impetus</v>
          </cell>
          <cell r="F255">
            <v>2</v>
          </cell>
          <cell r="G255">
            <v>199</v>
          </cell>
          <cell r="H255">
            <v>398</v>
          </cell>
          <cell r="I255">
            <v>139.06119999999999</v>
          </cell>
          <cell r="J255">
            <v>278.12239999999997</v>
          </cell>
          <cell r="K255" t="str">
            <v>https://www.impetus.com.br/produto/21470/curso-de-direito-penal---parte-geral---volume-1---2019_rogerio-greco</v>
          </cell>
        </row>
        <row r="256">
          <cell r="C256" t="str">
            <v>Curso de Direito Penal - vol. 2</v>
          </cell>
          <cell r="D256">
            <v>9788529900063</v>
          </cell>
          <cell r="E256" t="str">
            <v>Impetus</v>
          </cell>
          <cell r="F256">
            <v>2</v>
          </cell>
          <cell r="G256">
            <v>199</v>
          </cell>
          <cell r="H256">
            <v>398</v>
          </cell>
          <cell r="I256">
            <v>139.06119999999999</v>
          </cell>
          <cell r="J256">
            <v>278.12239999999997</v>
          </cell>
          <cell r="K256" t="str">
            <v>https://www.impetus.com.br/produto/21471/curso-de-direito-penal---parte-especial---volume-2---2019_rogerio-greco</v>
          </cell>
        </row>
        <row r="257">
          <cell r="C257" t="str">
            <v>Curso de Direito Penal - vol. 3</v>
          </cell>
          <cell r="D257">
            <v>9788529900070</v>
          </cell>
          <cell r="E257" t="str">
            <v>Impetus</v>
          </cell>
          <cell r="F257">
            <v>2</v>
          </cell>
          <cell r="G257">
            <v>199</v>
          </cell>
          <cell r="H257">
            <v>398</v>
          </cell>
          <cell r="I257">
            <v>139.06119999999999</v>
          </cell>
          <cell r="J257">
            <v>278.12239999999997</v>
          </cell>
          <cell r="K257" t="str">
            <v>https://www.impetus.com.br/produto/21472/curso-de-direito-penal---parte-especial---volume-3---2019_rogerio-greco</v>
          </cell>
        </row>
        <row r="258">
          <cell r="C258" t="str">
            <v xml:space="preserve">Medicina Legal à Luz do Direito Penal e do Direito Processual Penal </v>
          </cell>
          <cell r="D258">
            <v>9788529900087</v>
          </cell>
          <cell r="E258" t="str">
            <v>Impetus</v>
          </cell>
          <cell r="F258">
            <v>2</v>
          </cell>
          <cell r="G258">
            <v>99</v>
          </cell>
          <cell r="H258">
            <v>198</v>
          </cell>
          <cell r="I258">
            <v>69.181200000000004</v>
          </cell>
          <cell r="J258">
            <v>138.36240000000001</v>
          </cell>
          <cell r="K258" t="str">
            <v>https://www.impetus.com.br/produto/21753/medicina-legal_rogerio-greco</v>
          </cell>
        </row>
        <row r="259">
          <cell r="C259" t="str">
            <v>Ensaio sobre a Processualidade: fundamentos para uma nova teoria geral do processo</v>
          </cell>
          <cell r="D259" t="str">
            <v>978-85-67426-44-0</v>
          </cell>
          <cell r="E259" t="str">
            <v>Gazeta Jurídica</v>
          </cell>
          <cell r="F259">
            <v>1</v>
          </cell>
          <cell r="G259">
            <v>99</v>
          </cell>
          <cell r="H259">
            <v>99</v>
          </cell>
          <cell r="I259">
            <v>69.181200000000004</v>
          </cell>
          <cell r="J259">
            <v>69.181200000000004</v>
          </cell>
          <cell r="K259" t="str">
            <v>https://www.gazetajuridica.com.br/produtos/ensaio-sobre-a-processualidade-primeira-reimpressao-ada-pellegrini-grinover/</v>
          </cell>
        </row>
        <row r="260">
          <cell r="C260" t="str">
            <v xml:space="preserve">Curso de Direito Internacional Público </v>
          </cell>
          <cell r="D260">
            <v>9788553607389</v>
          </cell>
          <cell r="E260" t="str">
            <v>Saraiva</v>
          </cell>
          <cell r="F260">
            <v>2</v>
          </cell>
          <cell r="G260">
            <v>184</v>
          </cell>
          <cell r="H260">
            <v>368</v>
          </cell>
          <cell r="I260">
            <v>128.57919999999999</v>
          </cell>
          <cell r="J260">
            <v>257.15839999999997</v>
          </cell>
          <cell r="K260" t="str">
            <v>https://www.editoradodireito.com.br/curso-de-direito-internacional-publico---12%C2%AA-edicao/p</v>
          </cell>
        </row>
        <row r="261">
          <cell r="C261" t="str">
            <v xml:space="preserve">Direito Financeiro e Tributário </v>
          </cell>
          <cell r="D261">
            <v>9788597020175</v>
          </cell>
          <cell r="E261" t="str">
            <v>Atlas</v>
          </cell>
          <cell r="F261">
            <v>2</v>
          </cell>
          <cell r="G261">
            <v>189</v>
          </cell>
          <cell r="H261">
            <v>378</v>
          </cell>
          <cell r="I261">
            <v>132.07319999999999</v>
          </cell>
          <cell r="J261">
            <v>264.14639999999997</v>
          </cell>
          <cell r="K261" t="str">
            <v>https://www.grupogen.com.br/direito-financeiro-e-tributario</v>
          </cell>
        </row>
        <row r="262">
          <cell r="C262" t="str">
            <v xml:space="preserve">O Comércio Internacional no Século XXI:  limites e desafios para a defesa comercial </v>
          </cell>
          <cell r="D262" t="str">
            <v>978-85-86626-77-7</v>
          </cell>
          <cell r="E262" t="str">
            <v>Singular</v>
          </cell>
          <cell r="F262">
            <v>1</v>
          </cell>
          <cell r="G262">
            <v>110</v>
          </cell>
          <cell r="H262">
            <v>110</v>
          </cell>
          <cell r="I262">
            <v>76.867999999999995</v>
          </cell>
          <cell r="J262">
            <v>76.867999999999995</v>
          </cell>
          <cell r="K262" t="str">
            <v>singular@editorasingular.com.br</v>
          </cell>
        </row>
        <row r="263">
          <cell r="C263" t="str">
            <v xml:space="preserve">Temas Atuais de Tributação Previdenciária </v>
          </cell>
          <cell r="E263" t="str">
            <v>Cenofisco</v>
          </cell>
          <cell r="F263">
            <v>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s/contato com editora</v>
          </cell>
        </row>
        <row r="264">
          <cell r="C264" t="str">
            <v xml:space="preserve">Curso de Direitos Humanos </v>
          </cell>
          <cell r="D264">
            <v>9788536902470</v>
          </cell>
          <cell r="E264" t="str">
            <v>Santuário</v>
          </cell>
          <cell r="F264">
            <v>1</v>
          </cell>
          <cell r="G264">
            <v>22.9</v>
          </cell>
          <cell r="H264">
            <v>22.9</v>
          </cell>
          <cell r="I264">
            <v>16.002519999999997</v>
          </cell>
          <cell r="J264">
            <v>16.002519999999997</v>
          </cell>
          <cell r="K264" t="str">
            <v>https://www.editorasantuario.com.br/curso-de-direitos-humanos</v>
          </cell>
        </row>
        <row r="265">
          <cell r="C265" t="str">
            <v xml:space="preserve">A Fé e os Direitos Humanos </v>
          </cell>
          <cell r="E265" t="str">
            <v>Porto de Ideias</v>
          </cell>
          <cell r="F265">
            <v>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s/contato com editora</v>
          </cell>
        </row>
        <row r="266">
          <cell r="C266" t="str">
            <v xml:space="preserve">Carreiras Típicas de Estado: desafios e avanços na prevenção e no combate à corrupção </v>
          </cell>
          <cell r="D266" t="str">
            <v>esgotado</v>
          </cell>
          <cell r="E266" t="str">
            <v>Fórum</v>
          </cell>
          <cell r="F266">
            <v>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http://loja.editoraforum.com.br/carreiras-tipicas-de-estado-desafios-e-avancos-na-prevencao-e-no-combate-a-corrupcao?search=Carreiras%20T%C3%ADpicas%20de%20Estado</v>
          </cell>
        </row>
        <row r="267">
          <cell r="C267" t="str">
            <v xml:space="preserve">Curso de Direito Previdenciário </v>
          </cell>
          <cell r="D267">
            <v>9788529900117</v>
          </cell>
          <cell r="E267" t="str">
            <v>Impetus</v>
          </cell>
          <cell r="F267">
            <v>2</v>
          </cell>
          <cell r="G267">
            <v>165</v>
          </cell>
          <cell r="H267">
            <v>330</v>
          </cell>
          <cell r="I267">
            <v>115.30199999999999</v>
          </cell>
          <cell r="J267">
            <v>230.60399999999998</v>
          </cell>
          <cell r="K267" t="str">
            <v>https://www.impetus.com.br/produto/22274/curso-de-direito-previdenciario_fabio-zambitte-ibrahim</v>
          </cell>
        </row>
        <row r="268">
          <cell r="C268" t="str">
            <v xml:space="preserve">Coisa Julgada em Direitos Coletivos </v>
          </cell>
          <cell r="D268">
            <v>9788551908266</v>
          </cell>
          <cell r="E268" t="str">
            <v>Lumen Juris</v>
          </cell>
          <cell r="F268">
            <v>1</v>
          </cell>
          <cell r="G268">
            <v>75</v>
          </cell>
          <cell r="H268">
            <v>75</v>
          </cell>
          <cell r="I268">
            <v>52.41</v>
          </cell>
          <cell r="J268">
            <v>52.41</v>
          </cell>
          <cell r="K268" t="str">
            <v>https://lumenjuris.com.br/direito-processual-civil/coisa-julgada-em-direitos-coletivos-2018/</v>
          </cell>
        </row>
        <row r="269">
          <cell r="C269" t="str">
            <v xml:space="preserve">Bem Jurídico Penal Moderno </v>
          </cell>
          <cell r="D269" t="str">
            <v>978-85-442-1445-9</v>
          </cell>
          <cell r="E269" t="str">
            <v>JusPodivm</v>
          </cell>
          <cell r="F269">
            <v>1</v>
          </cell>
          <cell r="G269">
            <v>69.900000000000006</v>
          </cell>
          <cell r="H269">
            <v>69.900000000000006</v>
          </cell>
          <cell r="I269">
            <v>48.846119999999999</v>
          </cell>
          <cell r="J269">
            <v>48.846119999999999</v>
          </cell>
          <cell r="K269" t="str">
            <v>https://www.editorajuspodivm.com.br/bem-juridico-penal-moderno-2017</v>
          </cell>
        </row>
        <row r="270">
          <cell r="C270" t="str">
            <v xml:space="preserve">Estatuto da Criança e do Adolescente: doutrina e jurisprudência </v>
          </cell>
          <cell r="D270" t="str">
            <v xml:space="preserve"> 978-85-442-2572-1</v>
          </cell>
          <cell r="E270" t="str">
            <v>JusPodivm</v>
          </cell>
          <cell r="F270">
            <v>2</v>
          </cell>
          <cell r="G270">
            <v>139.9</v>
          </cell>
          <cell r="H270">
            <v>279.8</v>
          </cell>
          <cell r="I270">
            <v>97.762119999999996</v>
          </cell>
          <cell r="J270">
            <v>195.52423999999999</v>
          </cell>
          <cell r="K270" t="str">
            <v>https://www.editorajuspodivm.com.br/estatuto-da-crianca-e-do-adolescente-doutrina-e-jurisprudencia-2019</v>
          </cell>
        </row>
        <row r="271">
          <cell r="C271" t="str">
            <v xml:space="preserve">Prova penal digital </v>
          </cell>
          <cell r="D271">
            <v>9788594773210</v>
          </cell>
          <cell r="E271" t="str">
            <v>Tirant to Blanch</v>
          </cell>
          <cell r="F271">
            <v>1</v>
          </cell>
          <cell r="G271">
            <v>75</v>
          </cell>
          <cell r="H271">
            <v>75</v>
          </cell>
          <cell r="I271">
            <v>52.41</v>
          </cell>
          <cell r="J271">
            <v>52.41</v>
          </cell>
          <cell r="K271" t="str">
            <v>https://www.tirant.com/br/libro/prova-penal-digital-ivan-jezler-junior-9788594773210?busqueda=prova+penal&amp;</v>
          </cell>
        </row>
        <row r="272">
          <cell r="C272" t="str">
            <v xml:space="preserve">Curso de Direito Administrativo </v>
          </cell>
          <cell r="D272">
            <v>9788553210190</v>
          </cell>
          <cell r="E272" t="str">
            <v>RT</v>
          </cell>
          <cell r="F272">
            <v>2</v>
          </cell>
          <cell r="G272">
            <v>237</v>
          </cell>
          <cell r="H272">
            <v>474</v>
          </cell>
          <cell r="I272">
            <v>165.6156</v>
          </cell>
          <cell r="J272">
            <v>331.2312</v>
          </cell>
          <cell r="K272" t="str">
            <v>https://www.livrariart.com.br/curso-de-direito-administrativo-13-edicao-9788553210190/p</v>
          </cell>
        </row>
        <row r="273">
          <cell r="C273" t="str">
            <v xml:space="preserve">Comentários à Lei de Licitações e Contratos Administrativos: Lei 8.666/1993 </v>
          </cell>
          <cell r="D273">
            <v>9788553214136</v>
          </cell>
          <cell r="E273" t="str">
            <v>RT</v>
          </cell>
          <cell r="F273">
            <v>2</v>
          </cell>
          <cell r="G273">
            <v>300</v>
          </cell>
          <cell r="H273">
            <v>600</v>
          </cell>
          <cell r="I273">
            <v>209.64</v>
          </cell>
          <cell r="J273">
            <v>419.28</v>
          </cell>
          <cell r="K273" t="str">
            <v>https://www.livrariart.com.br/comentarios-a-lei-de-licitacoes-e-contratos-administrativos-lei-8666-1993-18-edicao-9788553214136/p</v>
          </cell>
        </row>
        <row r="274">
          <cell r="C274" t="str">
            <v xml:space="preserve">Curso Prático de Direito Previdenciário </v>
          </cell>
          <cell r="D274" t="str">
            <v>indisponível</v>
          </cell>
          <cell r="E274" t="str">
            <v>JusPodivm</v>
          </cell>
          <cell r="F274">
            <v>2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str">
            <v>https://www.editorajuspodivm.com.br/curso-pratico-de-direito-previdenciario-2019</v>
          </cell>
        </row>
        <row r="275">
          <cell r="C275" t="str">
            <v xml:space="preserve">Prova Digital no Processo Penal </v>
          </cell>
          <cell r="D275">
            <v>9788577894307</v>
          </cell>
          <cell r="E275" t="str">
            <v xml:space="preserve">J. H. Mizuno </v>
          </cell>
          <cell r="F275">
            <v>1</v>
          </cell>
          <cell r="G275">
            <v>98</v>
          </cell>
          <cell r="H275">
            <v>98</v>
          </cell>
          <cell r="I275">
            <v>68.482399999999998</v>
          </cell>
          <cell r="J275">
            <v>68.482399999999998</v>
          </cell>
          <cell r="K275" t="str">
            <v>https://www.editorajhmizuno.com.br/produto/prova-digital-no-processo-penal-1-edicao-70948</v>
          </cell>
        </row>
        <row r="276">
          <cell r="C276" t="str">
            <v xml:space="preserve">Tecnologia da Informação &amp; Direito </v>
          </cell>
          <cell r="D276">
            <v>859590023</v>
          </cell>
          <cell r="E276" t="str">
            <v xml:space="preserve">Livr. do Advogado </v>
          </cell>
          <cell r="F276">
            <v>1</v>
          </cell>
          <cell r="G276">
            <v>64</v>
          </cell>
          <cell r="H276">
            <v>64</v>
          </cell>
          <cell r="I276">
            <v>44.723199999999999</v>
          </cell>
          <cell r="J276">
            <v>44.723199999999999</v>
          </cell>
          <cell r="K276" t="str">
            <v>https://www.livrariadoadvogado.com.br/tecnologia-da-informacao-direito-p45422/</v>
          </cell>
        </row>
        <row r="277">
          <cell r="C277" t="str">
            <v xml:space="preserve">Honorários Advocatícios no CPC - Lei nº 13.105/2015 </v>
          </cell>
          <cell r="D277" t="str">
            <v>978-85-450-0627-5</v>
          </cell>
          <cell r="E277" t="str">
            <v>Fórum</v>
          </cell>
          <cell r="F277">
            <v>2</v>
          </cell>
          <cell r="G277">
            <v>69</v>
          </cell>
          <cell r="H277">
            <v>138</v>
          </cell>
          <cell r="I277">
            <v>48.217199999999998</v>
          </cell>
          <cell r="J277">
            <v>96.434399999999997</v>
          </cell>
          <cell r="K277" t="str">
            <v>http://loja.editoraforum.com.br/honorarios-advocaticios-no-cpc?search=Honor%C3%A1rios%20Advocat%C3%ADcios%20no%20CPC%20</v>
          </cell>
        </row>
        <row r="278">
          <cell r="C278" t="str">
            <v xml:space="preserve">Judicialização da Saúde: o indivíduo e a sociedade de cooperação </v>
          </cell>
          <cell r="D278" t="str">
            <v>indisponível</v>
          </cell>
          <cell r="E278" t="str">
            <v>Lumen Juris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str">
            <v>https://lumenjuris.com.br/?attachment_id=268648</v>
          </cell>
        </row>
        <row r="279">
          <cell r="C279" t="str">
            <v xml:space="preserve">Prática Processual Previdenciária: Administrativa e Judicial </v>
          </cell>
          <cell r="D279">
            <v>9788530985097</v>
          </cell>
          <cell r="E279" t="str">
            <v>Forense</v>
          </cell>
          <cell r="F279">
            <v>2</v>
          </cell>
          <cell r="G279">
            <v>259</v>
          </cell>
          <cell r="H279">
            <v>518</v>
          </cell>
          <cell r="I279">
            <v>180.98919999999998</v>
          </cell>
          <cell r="J279">
            <v>361.97839999999997</v>
          </cell>
          <cell r="K279" t="str">
            <v>https://www.grupogen.com.br/pratica-processual-previdenciaria</v>
          </cell>
        </row>
        <row r="280">
          <cell r="C280" t="str">
            <v xml:space="preserve">Manual de Direito Previdenciário </v>
          </cell>
          <cell r="D280">
            <v>9788530984748</v>
          </cell>
          <cell r="E280" t="str">
            <v>Forense</v>
          </cell>
          <cell r="F280">
            <v>2</v>
          </cell>
          <cell r="G280">
            <v>259</v>
          </cell>
          <cell r="H280">
            <v>518</v>
          </cell>
          <cell r="I280">
            <v>180.98919999999998</v>
          </cell>
          <cell r="J280">
            <v>361.97839999999997</v>
          </cell>
          <cell r="K280" t="str">
            <v>https://www.grupogen.com.br/manual-de-direito-previdenciario</v>
          </cell>
        </row>
        <row r="281">
          <cell r="C281" t="str">
            <v xml:space="preserve">Previdência em Crise: diagnóstico e análise econômica do direito previdenciário </v>
          </cell>
          <cell r="D281">
            <v>9788554947309</v>
          </cell>
          <cell r="E281" t="str">
            <v>RT</v>
          </cell>
          <cell r="F281">
            <v>2</v>
          </cell>
          <cell r="G281">
            <v>104</v>
          </cell>
          <cell r="H281">
            <v>208</v>
          </cell>
          <cell r="I281">
            <v>72.675200000000004</v>
          </cell>
          <cell r="J281">
            <v>145.35040000000001</v>
          </cell>
          <cell r="K281" t="str">
            <v>https://www.livrariart.com.br/previdencia-em-crise-1-edicao-9788554947927/p</v>
          </cell>
        </row>
        <row r="282">
          <cell r="C282" t="str">
            <v xml:space="preserve">Direito de Autor </v>
          </cell>
          <cell r="D282">
            <v>9789724076256</v>
          </cell>
          <cell r="E282" t="str">
            <v>Almedina</v>
          </cell>
          <cell r="F282">
            <v>1</v>
          </cell>
          <cell r="G282">
            <v>215</v>
          </cell>
          <cell r="H282">
            <v>215</v>
          </cell>
          <cell r="I282">
            <v>150.24199999999999</v>
          </cell>
          <cell r="J282">
            <v>150.24199999999999</v>
          </cell>
          <cell r="K282" t="str">
            <v>https://www.almedina.com.br/9789724076256?search=Direito%20de%20Autor</v>
          </cell>
        </row>
        <row r="283">
          <cell r="C283" t="str">
            <v xml:space="preserve">Manual de Processo do Trabalho </v>
          </cell>
          <cell r="D283">
            <v>9788536199313</v>
          </cell>
          <cell r="E283" t="str">
            <v>LTr</v>
          </cell>
          <cell r="F283">
            <v>2</v>
          </cell>
          <cell r="G283">
            <v>180</v>
          </cell>
          <cell r="H283">
            <v>360</v>
          </cell>
          <cell r="I283">
            <v>125.78399999999999</v>
          </cell>
          <cell r="J283">
            <v>251.56799999999998</v>
          </cell>
          <cell r="K283" t="str">
            <v>https://www.ltreditora.com.br/manual-de-processo-do-trabalho-6244.html</v>
          </cell>
        </row>
        <row r="284">
          <cell r="C284" t="str">
            <v>Curso de Direito do Trabalho</v>
          </cell>
          <cell r="D284">
            <v>9788553600373</v>
          </cell>
          <cell r="E284" t="str">
            <v>Saraiva</v>
          </cell>
          <cell r="F284">
            <v>2</v>
          </cell>
          <cell r="G284">
            <v>165</v>
          </cell>
          <cell r="H284">
            <v>330</v>
          </cell>
          <cell r="I284">
            <v>115.30199999999999</v>
          </cell>
          <cell r="J284">
            <v>230.60399999999998</v>
          </cell>
          <cell r="K284" t="str">
            <v>https://www.editoradodireito.com.br/curso--de--direito--do--trabalho--/p</v>
          </cell>
        </row>
        <row r="285">
          <cell r="C285" t="str">
            <v xml:space="preserve">Jurisdição Constitucional e Liberdades Públicas </v>
          </cell>
          <cell r="D285" t="str">
            <v>978-85-450-0237-6</v>
          </cell>
          <cell r="E285" t="str">
            <v>Fórum</v>
          </cell>
          <cell r="F285">
            <v>1</v>
          </cell>
          <cell r="G285">
            <v>129</v>
          </cell>
          <cell r="H285">
            <v>129</v>
          </cell>
          <cell r="I285">
            <v>90.145200000000003</v>
          </cell>
          <cell r="J285">
            <v>90.145200000000003</v>
          </cell>
          <cell r="K285" t="str">
            <v>http://loja.editoraforum.com.br/jurisdicao-constitucional-e-liberdades-publicas?search=Jurisdi%C3%A7%C3%A3o%20Constitucional%20e%20Liberdades%20P%C3%BAblicas%20</v>
          </cell>
        </row>
        <row r="286">
          <cell r="C286" t="str">
            <v xml:space="preserve">Interpretação, Retórica e Linguagem </v>
          </cell>
          <cell r="D286" t="str">
            <v>indisponível</v>
          </cell>
          <cell r="E286" t="str">
            <v>JusPodivm</v>
          </cell>
          <cell r="F286">
            <v>1</v>
          </cell>
          <cell r="G286">
            <v>84.9</v>
          </cell>
          <cell r="H286">
            <v>84.9</v>
          </cell>
          <cell r="I286">
            <v>59.328120000000006</v>
          </cell>
          <cell r="J286">
            <v>59.328120000000006</v>
          </cell>
          <cell r="K286" t="str">
            <v>https://www.editorajuspodivm.com.br/interpretacao-retorica-e-linguagem-2018</v>
          </cell>
        </row>
        <row r="287">
          <cell r="C287" t="str">
            <v>Comentários à Lei de Execução Fiscal: comentários a cada artigo e parágrafo e ementas de decisões ...</v>
          </cell>
          <cell r="D287" t="str">
            <v>978-85-9487-027-8</v>
          </cell>
          <cell r="E287" t="str">
            <v>Contemplar</v>
          </cell>
          <cell r="F287">
            <v>1</v>
          </cell>
          <cell r="G287">
            <v>149</v>
          </cell>
          <cell r="H287">
            <v>149</v>
          </cell>
          <cell r="I287">
            <v>104.1212</v>
          </cell>
          <cell r="J287">
            <v>104.1212</v>
          </cell>
          <cell r="K287" t="str">
            <v>https://www.editoracontemplar.com.br/comentarios-a-lei-de-execucao-fiscal</v>
          </cell>
        </row>
        <row r="288">
          <cell r="C288" t="str">
            <v xml:space="preserve">Recursos e Processos nos Tribunais </v>
          </cell>
          <cell r="D288" t="str">
            <v>978-85-442-1887-7</v>
          </cell>
          <cell r="E288" t="str">
            <v>JusPodivm</v>
          </cell>
          <cell r="F288">
            <v>1</v>
          </cell>
          <cell r="G288">
            <v>129.9</v>
          </cell>
          <cell r="H288">
            <v>129.9</v>
          </cell>
          <cell r="I288">
            <v>90.774119999999996</v>
          </cell>
          <cell r="J288">
            <v>90.774119999999996</v>
          </cell>
          <cell r="K288" t="str">
            <v>https://www.editorajuspodivm.com.br/recursos-e-processos-nos-tribunais-2018</v>
          </cell>
        </row>
        <row r="289">
          <cell r="C289" t="str">
            <v xml:space="preserve">Direito Constitucional Esquematizado </v>
          </cell>
          <cell r="D289">
            <v>9788553603398</v>
          </cell>
          <cell r="E289" t="str">
            <v>Saraiva</v>
          </cell>
          <cell r="F289">
            <v>2</v>
          </cell>
          <cell r="G289">
            <v>211</v>
          </cell>
          <cell r="H289">
            <v>422</v>
          </cell>
          <cell r="I289">
            <v>147.4468</v>
          </cell>
          <cell r="J289">
            <v>294.89359999999999</v>
          </cell>
          <cell r="K289" t="str">
            <v>https://www.editoradodireito.com.br/direito-constitucional-esquematizado---23%C2%AA-edicao/p</v>
          </cell>
        </row>
        <row r="290">
          <cell r="C290" t="str">
            <v xml:space="preserve">Fundamentos de Direito Digital </v>
          </cell>
          <cell r="D290">
            <v>9788553213955</v>
          </cell>
          <cell r="E290" t="str">
            <v>RT</v>
          </cell>
          <cell r="F290">
            <v>2</v>
          </cell>
          <cell r="G290">
            <v>120</v>
          </cell>
          <cell r="H290">
            <v>240</v>
          </cell>
          <cell r="I290">
            <v>83.855999999999995</v>
          </cell>
          <cell r="J290">
            <v>167.71199999999999</v>
          </cell>
          <cell r="K290" t="str">
            <v>https://www.livrariart.com.br/fundamentos-de-direito-digital-9788553213955/p</v>
          </cell>
        </row>
        <row r="291">
          <cell r="C291" t="str">
            <v xml:space="preserve">Pressupostos Materiais e Formais da Intervenção Federal no Brasil </v>
          </cell>
          <cell r="D291" t="str">
            <v>978-85-450-0488-2</v>
          </cell>
          <cell r="E291" t="str">
            <v>Fórum</v>
          </cell>
          <cell r="F291">
            <v>1</v>
          </cell>
          <cell r="G291">
            <v>65</v>
          </cell>
          <cell r="H291">
            <v>65</v>
          </cell>
          <cell r="I291">
            <v>45.421999999999997</v>
          </cell>
          <cell r="J291">
            <v>45.421999999999997</v>
          </cell>
          <cell r="K291" t="str">
            <v>http://loja.editoraforum.com.br/pressupostos-materiais-e-formais-da-intervencao-federal-no-brasil?search=Pressupostos%20Materiais%20e%20Formais%20da%20Interven%C3%A7%C3%A3o%20Federal%20no%20Brasil%20</v>
          </cell>
        </row>
        <row r="292">
          <cell r="C292" t="str">
            <v xml:space="preserve">Terceirização Total: entenda ponto por ponto </v>
          </cell>
          <cell r="D292">
            <v>9788536199887</v>
          </cell>
          <cell r="E292" t="str">
            <v>LTr</v>
          </cell>
          <cell r="F292">
            <v>1</v>
          </cell>
          <cell r="G292">
            <v>75</v>
          </cell>
          <cell r="H292">
            <v>75</v>
          </cell>
          <cell r="I292">
            <v>52.41</v>
          </cell>
          <cell r="J292">
            <v>52.41</v>
          </cell>
          <cell r="K292" t="str">
            <v>https://www.ltreditora.com.br/terceirizac-o-total.html</v>
          </cell>
        </row>
        <row r="293">
          <cell r="C293" t="str">
            <v xml:space="preserve">Controle Externo: teoria e jurisprudência para os Tribunais de Contas </v>
          </cell>
          <cell r="D293">
            <v>9788530986872</v>
          </cell>
          <cell r="E293" t="str">
            <v>Método</v>
          </cell>
          <cell r="F293">
            <v>1</v>
          </cell>
          <cell r="G293">
            <v>109</v>
          </cell>
          <cell r="H293">
            <v>109</v>
          </cell>
          <cell r="I293">
            <v>76.169200000000004</v>
          </cell>
          <cell r="J293">
            <v>76.169200000000004</v>
          </cell>
          <cell r="K293" t="str">
            <v>https://www.grupogen.com.br/controle-externo-teoria-e-jurisprudencia-para-os-tribunais-de-contas</v>
          </cell>
        </row>
        <row r="294">
          <cell r="C294" t="str">
            <v xml:space="preserve">Código de Processo Penal Comentado </v>
          </cell>
          <cell r="D294" t="str">
            <v>978-85-442-2549-3</v>
          </cell>
          <cell r="E294" t="str">
            <v>JusPodivm</v>
          </cell>
          <cell r="F294">
            <v>2</v>
          </cell>
          <cell r="G294">
            <v>249.9</v>
          </cell>
          <cell r="H294">
            <v>499.8</v>
          </cell>
          <cell r="I294">
            <v>174.63012000000001</v>
          </cell>
          <cell r="J294">
            <v>349.26024000000001</v>
          </cell>
          <cell r="K294" t="str">
            <v>https://www.editorajuspodivm.com.br/codigo-de-processo-penal-comentado-2019</v>
          </cell>
        </row>
        <row r="295">
          <cell r="C295" t="str">
            <v xml:space="preserve">Manual de Processo Penal - Vol. Único </v>
          </cell>
          <cell r="D295" t="str">
            <v>978-85-442-2522-6</v>
          </cell>
          <cell r="E295" t="str">
            <v>JusPodivm</v>
          </cell>
          <cell r="F295">
            <v>2</v>
          </cell>
          <cell r="G295">
            <v>224.9</v>
          </cell>
          <cell r="H295">
            <v>449.8</v>
          </cell>
          <cell r="I295">
            <v>157.16012000000001</v>
          </cell>
          <cell r="J295">
            <v>314.32024000000001</v>
          </cell>
          <cell r="K295" t="str">
            <v>https://www.editorajuspodivm.com.br/manual-de-processo-penal-vol-unico-2019</v>
          </cell>
        </row>
        <row r="296">
          <cell r="C296" t="str">
            <v xml:space="preserve">Direito Cooperativo: avanços, desafios e perspectivas </v>
          </cell>
          <cell r="D296">
            <v>9788538405177</v>
          </cell>
          <cell r="E296" t="str">
            <v>Del Rey</v>
          </cell>
          <cell r="F296">
            <v>1</v>
          </cell>
          <cell r="G296">
            <v>130</v>
          </cell>
          <cell r="H296">
            <v>130</v>
          </cell>
          <cell r="I296">
            <v>90.843999999999994</v>
          </cell>
          <cell r="J296">
            <v>90.843999999999994</v>
          </cell>
          <cell r="K296" t="str">
            <v>https://editoradelrey.com.br/direito/direito-comercial-e-financeiro/direito-cooperativo-avancos-desafios-e-perspectivas-9788538405177</v>
          </cell>
        </row>
        <row r="297">
          <cell r="C297" t="str">
            <v xml:space="preserve">Direito Civil - vol. 1 -  Parte Geral </v>
          </cell>
          <cell r="D297">
            <v>9788553605149</v>
          </cell>
          <cell r="E297" t="str">
            <v>Saraiva</v>
          </cell>
          <cell r="F297">
            <v>2</v>
          </cell>
          <cell r="G297">
            <v>126</v>
          </cell>
          <cell r="H297">
            <v>252</v>
          </cell>
          <cell r="I297">
            <v>88.0488</v>
          </cell>
          <cell r="J297">
            <v>176.0976</v>
          </cell>
          <cell r="K297" t="str">
            <v>https://www.editoradodireito.com.br/direito-civil-volume-1---parte-geral---8%C2%AA-edicao/p</v>
          </cell>
        </row>
        <row r="298">
          <cell r="C298" t="str">
            <v xml:space="preserve">Direito Civil - vol. 2 - Obrigações </v>
          </cell>
          <cell r="D298">
            <v>9788553605156</v>
          </cell>
          <cell r="E298" t="str">
            <v>Saraiva</v>
          </cell>
          <cell r="F298">
            <v>2</v>
          </cell>
          <cell r="G298">
            <v>126</v>
          </cell>
          <cell r="H298">
            <v>252</v>
          </cell>
          <cell r="I298">
            <v>88.0488</v>
          </cell>
          <cell r="J298">
            <v>176.0976</v>
          </cell>
          <cell r="K298" t="str">
            <v>https://www.editoradodireito.com.br/direito-civil-volume-2---obrigacoes---7%C2%AA-edicao/p</v>
          </cell>
        </row>
        <row r="299">
          <cell r="C299" t="str">
            <v xml:space="preserve">Direito Civil - vol. 3 - Contratos </v>
          </cell>
          <cell r="D299">
            <v>9788553605163</v>
          </cell>
          <cell r="E299" t="str">
            <v>Saraiva</v>
          </cell>
          <cell r="F299">
            <v>2</v>
          </cell>
          <cell r="G299">
            <v>126</v>
          </cell>
          <cell r="H299">
            <v>252</v>
          </cell>
          <cell r="I299">
            <v>88.0488</v>
          </cell>
          <cell r="J299">
            <v>176.0976</v>
          </cell>
          <cell r="K299" t="str">
            <v>https://www.editoradodireito.com.br/direito-civil-volume-3---contratos---5%C2%AA-edicao/p</v>
          </cell>
        </row>
        <row r="300">
          <cell r="C300" t="str">
            <v xml:space="preserve">Direito Civil - vol. 4 - Coisas </v>
          </cell>
          <cell r="D300">
            <v>9788553605170</v>
          </cell>
          <cell r="E300" t="str">
            <v>Saraiva</v>
          </cell>
          <cell r="F300">
            <v>2</v>
          </cell>
          <cell r="G300">
            <v>126</v>
          </cell>
          <cell r="H300">
            <v>252</v>
          </cell>
          <cell r="I300">
            <v>88.0488</v>
          </cell>
          <cell r="J300">
            <v>176.0976</v>
          </cell>
          <cell r="K300" t="str">
            <v>https://www.editoradodireito.com.br/direito-civil-volume-4---direito-das-coisas---4%C2%AA-edicao/p</v>
          </cell>
        </row>
        <row r="301">
          <cell r="C301" t="str">
            <v xml:space="preserve">Direito Civil - vol. 5 - Famílias </v>
          </cell>
          <cell r="D301">
            <v>9788553605187</v>
          </cell>
          <cell r="E301" t="str">
            <v>Saraiva</v>
          </cell>
          <cell r="F301">
            <v>2</v>
          </cell>
          <cell r="G301">
            <v>126</v>
          </cell>
          <cell r="H301">
            <v>252</v>
          </cell>
          <cell r="I301">
            <v>88.0488</v>
          </cell>
          <cell r="J301">
            <v>176.0976</v>
          </cell>
          <cell r="K301" t="str">
            <v>https://www.editoradodireito.com.br/direito-civil-volume-5---familias---9%C2%AA-edicao/p</v>
          </cell>
        </row>
        <row r="302">
          <cell r="C302" t="str">
            <v xml:space="preserve">Direito Civil - vol. 6 - Sucessões </v>
          </cell>
          <cell r="D302">
            <v>9788553605194</v>
          </cell>
          <cell r="E302" t="str">
            <v>Saraiva</v>
          </cell>
          <cell r="F302">
            <v>2</v>
          </cell>
          <cell r="G302">
            <v>126</v>
          </cell>
          <cell r="H302">
            <v>252</v>
          </cell>
          <cell r="I302">
            <v>88.0488</v>
          </cell>
          <cell r="J302">
            <v>176.0976</v>
          </cell>
          <cell r="K302" t="str">
            <v>https://www.editoradodireito.com.br/direito-civil-volume-6---sucessoes---5%C2%AA-edicao/p</v>
          </cell>
        </row>
        <row r="303">
          <cell r="C303" t="str">
            <v xml:space="preserve">Direito Processual Penal </v>
          </cell>
          <cell r="D303">
            <v>9788547222314</v>
          </cell>
          <cell r="E303" t="str">
            <v>Saraiva</v>
          </cell>
          <cell r="F303">
            <v>1</v>
          </cell>
          <cell r="G303">
            <v>185</v>
          </cell>
          <cell r="H303">
            <v>185</v>
          </cell>
          <cell r="I303">
            <v>129.27799999999999</v>
          </cell>
          <cell r="J303">
            <v>129.27799999999999</v>
          </cell>
          <cell r="K303" t="str">
            <v>https://www.editoradodireito.com.br/direito-processual-penal/p</v>
          </cell>
        </row>
        <row r="304">
          <cell r="C304" t="str">
            <v xml:space="preserve">Investigação Preliminar no Processo Penal </v>
          </cell>
          <cell r="D304">
            <v>9788502225978</v>
          </cell>
          <cell r="E304" t="str">
            <v>Saraiva</v>
          </cell>
          <cell r="F304">
            <v>1</v>
          </cell>
          <cell r="G304">
            <v>166</v>
          </cell>
          <cell r="H304">
            <v>166</v>
          </cell>
          <cell r="I304">
            <v>116.0008</v>
          </cell>
          <cell r="J304">
            <v>116.0008</v>
          </cell>
          <cell r="K304" t="str">
            <v>https://www.editoradodireito.com.br/investigacao-preliminar-no-processo-penal/p</v>
          </cell>
        </row>
        <row r="305">
          <cell r="C305" t="str">
            <v xml:space="preserve">Processo Judicial Tributário: execução fiscal e ações tributárias </v>
          </cell>
          <cell r="D305">
            <v>9788529900094</v>
          </cell>
          <cell r="E305" t="str">
            <v>Impetus</v>
          </cell>
          <cell r="F305">
            <v>2</v>
          </cell>
          <cell r="G305">
            <v>99</v>
          </cell>
          <cell r="H305">
            <v>198</v>
          </cell>
          <cell r="I305">
            <v>69.181200000000004</v>
          </cell>
          <cell r="J305">
            <v>138.36240000000001</v>
          </cell>
          <cell r="K305" t="str">
            <v>https://www.impetus.com.br/produto/22372/processo-judicial-tributario_mauro-luis-rocha-lopes</v>
          </cell>
        </row>
        <row r="306">
          <cell r="C306" t="str">
            <v xml:space="preserve">Noções Gerais de Direito e Formação Humanística </v>
          </cell>
          <cell r="D306" t="str">
            <v xml:space="preserve"> 978-85-442-2497-7</v>
          </cell>
          <cell r="E306" t="str">
            <v>JusPodivm</v>
          </cell>
          <cell r="F306">
            <v>1</v>
          </cell>
          <cell r="G306">
            <v>89.9</v>
          </cell>
          <cell r="H306">
            <v>89.9</v>
          </cell>
          <cell r="I306">
            <v>62.822120000000005</v>
          </cell>
          <cell r="J306">
            <v>62.822120000000005</v>
          </cell>
          <cell r="K306" t="str">
            <v>https://www.editorajuspodivm.com.br/nocoes-gerais-de-direito-e-formacao-humanistica-2019</v>
          </cell>
        </row>
        <row r="307">
          <cell r="C307" t="str">
            <v xml:space="preserve">Refugiados e Apátridas no Direito Internacional </v>
          </cell>
          <cell r="D307">
            <v>9788582382363</v>
          </cell>
          <cell r="E307" t="str">
            <v>Arraes</v>
          </cell>
          <cell r="F307">
            <v>1</v>
          </cell>
          <cell r="G307">
            <v>87</v>
          </cell>
          <cell r="H307">
            <v>87</v>
          </cell>
          <cell r="I307">
            <v>60.7956</v>
          </cell>
          <cell r="J307">
            <v>60.7956</v>
          </cell>
          <cell r="K307" t="str">
            <v>http://www.arraeseditores.com.br/refugiados-e-apatridas-no-direito-internacional.html</v>
          </cell>
        </row>
        <row r="308">
          <cell r="C308" t="str">
            <v xml:space="preserve">Manual de Direito Tributário </v>
          </cell>
          <cell r="D308">
            <v>9788597020557</v>
          </cell>
          <cell r="E308" t="str">
            <v>Atlas</v>
          </cell>
          <cell r="F308">
            <v>2</v>
          </cell>
          <cell r="G308">
            <v>148</v>
          </cell>
          <cell r="H308">
            <v>296</v>
          </cell>
          <cell r="I308">
            <v>103.4224</v>
          </cell>
          <cell r="J308">
            <v>206.84479999999999</v>
          </cell>
          <cell r="K308" t="str">
            <v>https://www.grupogen.com.br/manual-de-direito-tributario</v>
          </cell>
        </row>
        <row r="309">
          <cell r="C309" t="str">
            <v xml:space="preserve">Processo Tributário </v>
          </cell>
          <cell r="D309">
            <v>9788597019766</v>
          </cell>
          <cell r="E309" t="str">
            <v>Atlas</v>
          </cell>
          <cell r="F309">
            <v>2</v>
          </cell>
          <cell r="G309">
            <v>149</v>
          </cell>
          <cell r="H309">
            <v>298</v>
          </cell>
          <cell r="I309">
            <v>104.1212</v>
          </cell>
          <cell r="J309">
            <v>208.2424</v>
          </cell>
          <cell r="K309" t="str">
            <v>https://www.grupogen.com.br/processo-tributario-42181177</v>
          </cell>
        </row>
        <row r="310">
          <cell r="C310" t="str">
            <v xml:space="preserve">Curso de Direito Tributário </v>
          </cell>
          <cell r="D310">
            <v>9788539204434</v>
          </cell>
          <cell r="E310" t="str">
            <v>Malheiros</v>
          </cell>
          <cell r="F310">
            <v>2</v>
          </cell>
          <cell r="G310">
            <v>126</v>
          </cell>
          <cell r="H310">
            <v>252</v>
          </cell>
          <cell r="I310">
            <v>88.0488</v>
          </cell>
          <cell r="J310">
            <v>176.0976</v>
          </cell>
          <cell r="K310" t="str">
            <v>http://www.malheiroseditores.com.br/produto.asp?id=78325</v>
          </cell>
        </row>
        <row r="311">
          <cell r="C311" t="str">
            <v xml:space="preserve">Introdução ao Planejamento Tributário </v>
          </cell>
          <cell r="D311">
            <v>9788539204472</v>
          </cell>
          <cell r="E311" t="str">
            <v>Malheiros</v>
          </cell>
          <cell r="F311">
            <v>2</v>
          </cell>
          <cell r="G311">
            <v>55</v>
          </cell>
          <cell r="H311">
            <v>110</v>
          </cell>
          <cell r="I311">
            <v>38.433999999999997</v>
          </cell>
          <cell r="J311">
            <v>76.867999999999995</v>
          </cell>
          <cell r="K311" t="str">
            <v>http://www.malheiroseditores.com.br/produto.asp?id=78966</v>
          </cell>
        </row>
        <row r="312">
          <cell r="C312" t="str">
            <v xml:space="preserve">Direito de Família </v>
          </cell>
          <cell r="D312">
            <v>9788530984533</v>
          </cell>
          <cell r="E312" t="str">
            <v>Forense</v>
          </cell>
          <cell r="F312">
            <v>2</v>
          </cell>
          <cell r="G312">
            <v>299</v>
          </cell>
          <cell r="H312">
            <v>598</v>
          </cell>
          <cell r="I312">
            <v>208.94119999999998</v>
          </cell>
          <cell r="J312">
            <v>417.88239999999996</v>
          </cell>
          <cell r="K312" t="str">
            <v>https://www.grupogen.com.br/direito-de-familia</v>
          </cell>
        </row>
        <row r="313">
          <cell r="C313" t="str">
            <v xml:space="preserve">Cartel: responsabilidade civil concorrencial </v>
          </cell>
          <cell r="E313" t="str">
            <v>RT</v>
          </cell>
          <cell r="F313">
            <v>1</v>
          </cell>
          <cell r="H313">
            <v>0</v>
          </cell>
          <cell r="I313">
            <v>0</v>
          </cell>
          <cell r="J313">
            <v>0</v>
          </cell>
        </row>
        <row r="314">
          <cell r="C314" t="str">
            <v xml:space="preserve">Direito Internacional dos Refugiados: novo paradigma jurídico </v>
          </cell>
          <cell r="D314" t="str">
            <v>esgotado</v>
          </cell>
          <cell r="E314" t="str">
            <v>Arraes</v>
          </cell>
          <cell r="F314">
            <v>1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str">
            <v>http://www.arraeseditores.com.br/direito-internacional-dos-refugiados.html</v>
          </cell>
        </row>
        <row r="315">
          <cell r="C315" t="str">
            <v xml:space="preserve">Direito Internacional dos Refugiados: novo paradigma jurídico </v>
          </cell>
          <cell r="D315" t="str">
            <v>esgotado</v>
          </cell>
          <cell r="E315" t="str">
            <v>Arraes</v>
          </cell>
          <cell r="F315">
            <v>1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str">
            <v>http://www.arraeseditores.com.br/direito-internacional-dos-refugiados.html</v>
          </cell>
        </row>
        <row r="316">
          <cell r="C316" t="str">
            <v xml:space="preserve">LGPD - Lei Geral de Proteção de Dados Comentada </v>
          </cell>
          <cell r="D316">
            <v>9788553213931</v>
          </cell>
          <cell r="E316" t="str">
            <v>RT</v>
          </cell>
          <cell r="F316">
            <v>1</v>
          </cell>
          <cell r="G316">
            <v>159</v>
          </cell>
          <cell r="H316">
            <v>159</v>
          </cell>
          <cell r="I316">
            <v>111.1092</v>
          </cell>
          <cell r="J316">
            <v>111.1092</v>
          </cell>
          <cell r="K316" t="str">
            <v>https://www.livrariart.com.br/lgpd-lei-geral-de-protecao-de-dados-9788553213931/p</v>
          </cell>
        </row>
        <row r="317">
          <cell r="C317" t="str">
            <v>Direito empresarial brasileiro - vol.1 - Empresa e atuação empresarial</v>
          </cell>
          <cell r="D317">
            <v>9788597018769</v>
          </cell>
          <cell r="E317" t="str">
            <v>Atlas</v>
          </cell>
          <cell r="F317">
            <v>1</v>
          </cell>
          <cell r="G317">
            <v>109</v>
          </cell>
          <cell r="H317">
            <v>109</v>
          </cell>
          <cell r="I317">
            <v>76.169200000000004</v>
          </cell>
          <cell r="J317">
            <v>76.169200000000004</v>
          </cell>
          <cell r="K317" t="str">
            <v>https://www.grupogen.com.br/empresa-e-atuacao-empresarial-direito-empresarial-brasileiro</v>
          </cell>
        </row>
        <row r="318">
          <cell r="C318" t="str">
            <v>Direito empresarial brasileiro - vol. 2 - Direito societário</v>
          </cell>
          <cell r="D318">
            <v>9788597018806</v>
          </cell>
          <cell r="E318" t="str">
            <v>Atlas</v>
          </cell>
          <cell r="F318">
            <v>1</v>
          </cell>
          <cell r="G318">
            <v>129</v>
          </cell>
          <cell r="H318">
            <v>129</v>
          </cell>
          <cell r="I318">
            <v>90.145200000000003</v>
          </cell>
          <cell r="J318">
            <v>90.145200000000003</v>
          </cell>
          <cell r="K318" t="str">
            <v>https://www.grupogen.com.br/direito-societario-sociedades-simples-e-empresarias-direito-empresarial-brasileiro</v>
          </cell>
        </row>
        <row r="319">
          <cell r="C319" t="str">
            <v>Direito empresarial brasileiro - vol. 3 - Títulos de crédito</v>
          </cell>
          <cell r="D319">
            <v>9788597018776</v>
          </cell>
          <cell r="E319" t="str">
            <v>Atlas</v>
          </cell>
          <cell r="F319">
            <v>1</v>
          </cell>
          <cell r="G319">
            <v>99</v>
          </cell>
          <cell r="H319">
            <v>99</v>
          </cell>
          <cell r="I319">
            <v>69.181200000000004</v>
          </cell>
          <cell r="J319">
            <v>69.181200000000004</v>
          </cell>
          <cell r="K319" t="str">
            <v>https://www.grupogen.com.br/titulos-de-credito-colecao-direito-empresarial-brasileiro</v>
          </cell>
        </row>
        <row r="320">
          <cell r="C320" t="str">
            <v xml:space="preserve">Manual de Direito Empresarial </v>
          </cell>
          <cell r="D320">
            <v>9788597019124</v>
          </cell>
          <cell r="E320" t="str">
            <v>Atlas</v>
          </cell>
          <cell r="F320">
            <v>1</v>
          </cell>
          <cell r="G320">
            <v>129</v>
          </cell>
          <cell r="H320">
            <v>129</v>
          </cell>
          <cell r="I320">
            <v>90.145200000000003</v>
          </cell>
          <cell r="J320">
            <v>90.145200000000003</v>
          </cell>
          <cell r="K320" t="str">
            <v>https://www.grupogen.com.br/manual-de-direito-empresarial-42181142</v>
          </cell>
        </row>
        <row r="321">
          <cell r="C321" t="str">
            <v>Divergência Jurisprudencial e Súmula Vinculante</v>
          </cell>
          <cell r="D321" t="str">
            <v>978-85-442-2367-3</v>
          </cell>
          <cell r="E321" t="str">
            <v>JusPodivm</v>
          </cell>
          <cell r="F321">
            <v>1</v>
          </cell>
          <cell r="G321">
            <v>99.9</v>
          </cell>
          <cell r="H321">
            <v>99.9</v>
          </cell>
          <cell r="I321">
            <v>69.810119999999998</v>
          </cell>
          <cell r="J321">
            <v>69.810119999999998</v>
          </cell>
          <cell r="K321" t="str">
            <v>https://www.editorajuspodivm.com.br/divergencia-jurisprudencial-e-sumula-vinculante-2018</v>
          </cell>
        </row>
        <row r="322">
          <cell r="C322" t="str">
            <v xml:space="preserve">A Desvinculação das Receitas da União: elementos e (in)constitucionalidades </v>
          </cell>
          <cell r="D322">
            <v>9788551906163</v>
          </cell>
          <cell r="E322" t="str">
            <v>Lumen Juris</v>
          </cell>
          <cell r="F322">
            <v>1</v>
          </cell>
          <cell r="G322">
            <v>65</v>
          </cell>
          <cell r="H322">
            <v>65</v>
          </cell>
          <cell r="I322">
            <v>45.421999999999997</v>
          </cell>
          <cell r="J322">
            <v>45.421999999999997</v>
          </cell>
          <cell r="K322" t="str">
            <v>https://lumenjuris.com.br/direito-financeiro-e-tributario/desvinculacao-das-receitas-da-uniao-2018/</v>
          </cell>
        </row>
        <row r="323">
          <cell r="C323" t="str">
            <v xml:space="preserve">Judicialização da Saúde: regime jurídico do SUS e intervenção na administração pública </v>
          </cell>
          <cell r="D323">
            <v>9788538807834</v>
          </cell>
          <cell r="E323" t="str">
            <v>Atheneu</v>
          </cell>
          <cell r="F323">
            <v>1</v>
          </cell>
          <cell r="G323">
            <v>77</v>
          </cell>
          <cell r="H323">
            <v>77</v>
          </cell>
          <cell r="I323">
            <v>53.807600000000001</v>
          </cell>
          <cell r="J323">
            <v>53.807600000000001</v>
          </cell>
          <cell r="K323" t="str">
            <v>https://www.atheneu.com.br/produto/judicializacao-da-saude-regime-juridico-do-sus-115</v>
          </cell>
        </row>
        <row r="324">
          <cell r="C324" t="str">
            <v xml:space="preserve">Direito Regulatório e Concorrencial no Poder Judiciário </v>
          </cell>
          <cell r="D324">
            <v>9788586626692</v>
          </cell>
          <cell r="E324" t="str">
            <v>Singular</v>
          </cell>
          <cell r="F324">
            <v>1</v>
          </cell>
          <cell r="G324">
            <v>60</v>
          </cell>
          <cell r="H324">
            <v>60</v>
          </cell>
          <cell r="I324">
            <v>41.927999999999997</v>
          </cell>
          <cell r="J324">
            <v>41.927999999999997</v>
          </cell>
          <cell r="K324" t="str">
            <v>singular@editorasingular.com.br</v>
          </cell>
        </row>
        <row r="325">
          <cell r="C325" t="str">
            <v xml:space="preserve">Curso de Execução Penal </v>
          </cell>
          <cell r="D325">
            <v>9788547233532</v>
          </cell>
          <cell r="E325" t="str">
            <v>Saraiva</v>
          </cell>
          <cell r="F325">
            <v>2</v>
          </cell>
          <cell r="G325">
            <v>172</v>
          </cell>
          <cell r="H325">
            <v>344</v>
          </cell>
          <cell r="I325">
            <v>120.19359999999999</v>
          </cell>
          <cell r="J325">
            <v>240.38719999999998</v>
          </cell>
          <cell r="K325" t="str">
            <v>https://www.editoradodireito.com.br/curso--de--execucao--penal/p</v>
          </cell>
        </row>
        <row r="326">
          <cell r="C326" t="str">
            <v xml:space="preserve">Negócios Processuais (Coletâneas Mulheres no Processo Civil Brasileiro, vol.1) </v>
          </cell>
          <cell r="D326" t="str">
            <v>978-85-442-1564-7</v>
          </cell>
          <cell r="E326" t="str">
            <v>JusPodivm</v>
          </cell>
          <cell r="F326">
            <v>1</v>
          </cell>
          <cell r="G326">
            <v>99.9</v>
          </cell>
          <cell r="H326">
            <v>99.9</v>
          </cell>
          <cell r="I326">
            <v>69.810119999999998</v>
          </cell>
          <cell r="J326">
            <v>69.810119999999998</v>
          </cell>
          <cell r="K326" t="str">
            <v>https://www.editorajuspodivm.com.br/coletaneas-mulheres-no-processo-civil-brasileiro-v1-negocios-processuais-2018</v>
          </cell>
        </row>
        <row r="327">
          <cell r="C327" t="str">
            <v xml:space="preserve">Processo Penal contra Autoridades: foro privilegiado, inviolabilidade, imunidades, investigação, ação penal </v>
          </cell>
          <cell r="D327">
            <v>9788530986605</v>
          </cell>
          <cell r="E327" t="str">
            <v>Forense</v>
          </cell>
          <cell r="F327">
            <v>1</v>
          </cell>
          <cell r="G327">
            <v>99</v>
          </cell>
          <cell r="H327">
            <v>99</v>
          </cell>
          <cell r="I327">
            <v>69.181200000000004</v>
          </cell>
          <cell r="J327">
            <v>69.181200000000004</v>
          </cell>
          <cell r="K327" t="str">
            <v>https://www.grupogen.com.br/processo-penal-contra-autoridades</v>
          </cell>
        </row>
        <row r="328">
          <cell r="C328" t="str">
            <v xml:space="preserve">Direito Administrativo </v>
          </cell>
          <cell r="D328">
            <v>9788547222819</v>
          </cell>
          <cell r="E328" t="str">
            <v>Saraiva</v>
          </cell>
          <cell r="F328">
            <v>1</v>
          </cell>
          <cell r="G328">
            <v>187</v>
          </cell>
          <cell r="H328">
            <v>187</v>
          </cell>
          <cell r="I328">
            <v>130.6756</v>
          </cell>
          <cell r="J328">
            <v>130.6756</v>
          </cell>
          <cell r="K328" t="str">
            <v>https://www.editoradodireito.com.br/direito-administrativo-b-/p</v>
          </cell>
        </row>
        <row r="329">
          <cell r="C329" t="str">
            <v xml:space="preserve">Coisa Julgada sobre Questão </v>
          </cell>
          <cell r="D329" t="str">
            <v xml:space="preserve">
9788553210862</v>
          </cell>
          <cell r="E329" t="str">
            <v>RT</v>
          </cell>
          <cell r="F329">
            <v>1</v>
          </cell>
          <cell r="G329">
            <v>168</v>
          </cell>
          <cell r="H329">
            <v>168</v>
          </cell>
          <cell r="I329">
            <v>117.3984</v>
          </cell>
          <cell r="J329">
            <v>117.3984</v>
          </cell>
          <cell r="K329" t="str">
            <v>https://www.livrariart.com.br/coisa-julgada-sobre-questao-9788553210862/p</v>
          </cell>
        </row>
        <row r="330">
          <cell r="C330" t="str">
            <v xml:space="preserve">Curso de Processo Civil - vol. 1 - Teoria do Processo Civil </v>
          </cell>
          <cell r="D330">
            <v>9788553212712</v>
          </cell>
          <cell r="E330" t="str">
            <v>RT</v>
          </cell>
          <cell r="F330">
            <v>2</v>
          </cell>
          <cell r="G330">
            <v>169</v>
          </cell>
          <cell r="H330">
            <v>338</v>
          </cell>
          <cell r="I330">
            <v>118.0972</v>
          </cell>
          <cell r="J330">
            <v>236.1944</v>
          </cell>
          <cell r="K330" t="str">
            <v>https://www.livrariart.com.br/curso-de-processo-civil-v-1-4-edicao-9788553212712/p</v>
          </cell>
        </row>
        <row r="331">
          <cell r="C331" t="str">
            <v>Curso de Processo Civil - vol. 2 -Tutela dos Direitos mediante Procedimento Comum</v>
          </cell>
          <cell r="D331" t="str">
            <v>indisponível</v>
          </cell>
          <cell r="E331" t="str">
            <v>RT</v>
          </cell>
          <cell r="F331">
            <v>2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str">
            <v>https://www.livrariart.com.br/curso-de-processo-civil-v-2-5-edicao-9788553212736/p</v>
          </cell>
        </row>
        <row r="332">
          <cell r="C332" t="str">
            <v>Curso de Processo Civil - Vol. 3 - Tutela dos Direitos mediante Procedimentos Diferenciados</v>
          </cell>
          <cell r="D332">
            <v>9788553212750</v>
          </cell>
          <cell r="E332" t="str">
            <v>RT</v>
          </cell>
          <cell r="F332">
            <v>2</v>
          </cell>
          <cell r="G332">
            <v>169</v>
          </cell>
          <cell r="H332">
            <v>338</v>
          </cell>
          <cell r="I332">
            <v>118.0972</v>
          </cell>
          <cell r="J332">
            <v>236.1944</v>
          </cell>
          <cell r="K332" t="str">
            <v>https://www.livrariart.com.br/curso-de-processo-civil-v-3-4-edicao-9788553212750/p</v>
          </cell>
        </row>
        <row r="333">
          <cell r="C333" t="str">
            <v xml:space="preserve">Manual do Processo Civil </v>
          </cell>
          <cell r="D333">
            <v>9788553212613</v>
          </cell>
          <cell r="E333" t="str">
            <v>RT</v>
          </cell>
          <cell r="F333">
            <v>2</v>
          </cell>
          <cell r="G333">
            <v>289</v>
          </cell>
          <cell r="H333">
            <v>578</v>
          </cell>
          <cell r="I333">
            <v>201.95319999999998</v>
          </cell>
          <cell r="J333">
            <v>403.90639999999996</v>
          </cell>
          <cell r="K333" t="str">
            <v>https://www.livrariart.com.br/manual-do-processo-civil-4-edicao-9788553212613/p</v>
          </cell>
        </row>
        <row r="334">
          <cell r="C334" t="str">
            <v xml:space="preserve">Recurso Extraordinário e Recurso Especial: do Jus litigatoris ao Jus Constitutionis </v>
          </cell>
          <cell r="D334">
            <v>9788553213030</v>
          </cell>
          <cell r="E334" t="str">
            <v>RT</v>
          </cell>
          <cell r="F334">
            <v>1</v>
          </cell>
          <cell r="G334">
            <v>199</v>
          </cell>
          <cell r="H334">
            <v>199</v>
          </cell>
          <cell r="I334">
            <v>139.06119999999999</v>
          </cell>
          <cell r="J334">
            <v>139.06119999999999</v>
          </cell>
          <cell r="K334" t="str">
            <v>https://www.livrariart.com.br/recurso-extraordinario-e-recurso-especial-do-jus-litigatoris-ao-jus-constitutionis-9788553213030/p</v>
          </cell>
        </row>
        <row r="335">
          <cell r="C335" t="str">
            <v xml:space="preserve">Comentários à Lei 13.655/2018 (Lei da Segurança para a Inovação Pública) </v>
          </cell>
          <cell r="D335" t="str">
            <v>978-85-450-0650-3</v>
          </cell>
          <cell r="E335" t="str">
            <v>Fórum</v>
          </cell>
          <cell r="F335">
            <v>1</v>
          </cell>
          <cell r="G335">
            <v>69</v>
          </cell>
          <cell r="H335">
            <v>69</v>
          </cell>
          <cell r="I335">
            <v>48.217199999999998</v>
          </cell>
          <cell r="J335">
            <v>48.217199999999998</v>
          </cell>
          <cell r="K335" t="str">
            <v>http://loja.editoraforum.com.br/comentarios-a-lei-no-13-655-2018-lei-da-seguranca-para-a-inovacao-publica?search=MARQUES%20NETO</v>
          </cell>
        </row>
        <row r="336">
          <cell r="C336" t="str">
            <v xml:space="preserve">Comentários ao Código de Defesa do Consumidor: artigo por artigo </v>
          </cell>
          <cell r="D336">
            <v>9788520362228</v>
          </cell>
          <cell r="E336" t="str">
            <v>RT</v>
          </cell>
          <cell r="F336">
            <v>2</v>
          </cell>
          <cell r="G336">
            <v>481</v>
          </cell>
          <cell r="H336">
            <v>962</v>
          </cell>
          <cell r="I336">
            <v>336.12279999999998</v>
          </cell>
          <cell r="J336">
            <v>672.24559999999997</v>
          </cell>
          <cell r="K336" t="str">
            <v>https://www.livrariart.com.br/comentarios-ao-codigo-de-defesa-do-consumidor-5-edicao-9788520362228/p</v>
          </cell>
        </row>
        <row r="337">
          <cell r="C337" t="str">
            <v>Temas Contemporâneos de Direito Empresarial - vol. 1</v>
          </cell>
          <cell r="D337">
            <v>9788551912577</v>
          </cell>
          <cell r="E337" t="str">
            <v>Lumen Juris</v>
          </cell>
          <cell r="F337">
            <v>1</v>
          </cell>
          <cell r="G337">
            <v>90</v>
          </cell>
          <cell r="H337">
            <v>90</v>
          </cell>
          <cell r="I337">
            <v>62.891999999999996</v>
          </cell>
          <cell r="J337">
            <v>62.891999999999996</v>
          </cell>
          <cell r="K337" t="str">
            <v>https://lumenjuris.com.br/direito-empresarial-e-comercial/temas-contemporaneos-de-direito-empresarial-vol-1-2019/</v>
          </cell>
        </row>
        <row r="338">
          <cell r="C338" t="str">
            <v>Temas Contemporâneos de Direito Empresarial - vol. 2</v>
          </cell>
          <cell r="D338">
            <v>9788551912584</v>
          </cell>
          <cell r="E338" t="str">
            <v>Lumen Juris</v>
          </cell>
          <cell r="F338">
            <v>1</v>
          </cell>
          <cell r="G338">
            <v>115</v>
          </cell>
          <cell r="H338">
            <v>115</v>
          </cell>
          <cell r="I338">
            <v>80.361999999999995</v>
          </cell>
          <cell r="J338">
            <v>80.361999999999995</v>
          </cell>
          <cell r="K338" t="str">
            <v>https://lumenjuris.com.br/direito-empresarial-e-comercial/temas-contemporaneos-de-direito-empresarial-vol-2-2019/</v>
          </cell>
        </row>
        <row r="339">
          <cell r="C339" t="str">
            <v>Prática de Direito Previdenciário: Homenagem dos Amigos a Armando Casimiro Costa Filho</v>
          </cell>
          <cell r="D339">
            <v>9788530100070</v>
          </cell>
          <cell r="E339" t="str">
            <v>LTr</v>
          </cell>
          <cell r="F339">
            <v>1</v>
          </cell>
          <cell r="G339">
            <v>130</v>
          </cell>
          <cell r="H339">
            <v>130</v>
          </cell>
          <cell r="I339">
            <v>90.843999999999994</v>
          </cell>
          <cell r="J339">
            <v>90.843999999999994</v>
          </cell>
          <cell r="K339" t="str">
            <v>https://www.ltreditora.com.br/pratica-de-direito-previdenciario.html</v>
          </cell>
        </row>
        <row r="340">
          <cell r="C340" t="str">
            <v xml:space="preserve">Desaposentação: uma intrigante decisão do STF </v>
          </cell>
          <cell r="D340">
            <v>9788536194776</v>
          </cell>
          <cell r="E340" t="str">
            <v>LTr</v>
          </cell>
          <cell r="F340">
            <v>1</v>
          </cell>
          <cell r="G340">
            <v>85</v>
          </cell>
          <cell r="H340">
            <v>85</v>
          </cell>
          <cell r="I340">
            <v>59.397999999999996</v>
          </cell>
          <cell r="J340">
            <v>59.397999999999996</v>
          </cell>
          <cell r="K340" t="str">
            <v>https://www.ltreditora.com.br/desaposentac-o-6007.html</v>
          </cell>
        </row>
        <row r="341">
          <cell r="C341" t="str">
            <v xml:space="preserve">O Princípio da Vedação do Retrocesso na Previdência Social </v>
          </cell>
          <cell r="D341">
            <v>9788536197005</v>
          </cell>
          <cell r="E341" t="str">
            <v>LTr</v>
          </cell>
          <cell r="F341">
            <v>1</v>
          </cell>
          <cell r="G341">
            <v>60</v>
          </cell>
          <cell r="H341">
            <v>60</v>
          </cell>
          <cell r="I341">
            <v>41.927999999999997</v>
          </cell>
          <cell r="J341">
            <v>41.927999999999997</v>
          </cell>
          <cell r="K341" t="str">
            <v>https://www.ltreditora.com.br/principio-da-vedac-o-do-retrocesso-na-previd-ncia-social-o.html</v>
          </cell>
        </row>
        <row r="342">
          <cell r="C342" t="str">
            <v xml:space="preserve">União Estável na Previdência Social e no Direito Civil </v>
          </cell>
          <cell r="D342" t="str">
            <v>esgotado</v>
          </cell>
          <cell r="E342" t="str">
            <v>LTr</v>
          </cell>
          <cell r="F342">
            <v>1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 t="str">
            <v>https://www.ltreditora.com.br/uni-o-estavel.html</v>
          </cell>
        </row>
        <row r="343">
          <cell r="C343" t="str">
            <v xml:space="preserve">Direito Constitucional Previdenciário do Servidor Público </v>
          </cell>
          <cell r="D343">
            <v>9788536196695</v>
          </cell>
          <cell r="E343" t="str">
            <v>LTr</v>
          </cell>
          <cell r="F343">
            <v>1</v>
          </cell>
          <cell r="G343">
            <v>85</v>
          </cell>
          <cell r="H343">
            <v>85</v>
          </cell>
          <cell r="I343">
            <v>59.397999999999996</v>
          </cell>
          <cell r="J343">
            <v>59.397999999999996</v>
          </cell>
          <cell r="K343" t="str">
            <v>https://www.ltreditora.com.br/direito-constitucional-previdenciario-do-servidor-publico-6039.html</v>
          </cell>
        </row>
        <row r="344">
          <cell r="C344" t="str">
            <v xml:space="preserve">Direito Marítimo, Portuário e Aduaneiro: temas contemporâneos </v>
          </cell>
          <cell r="D344">
            <v>9788582383896</v>
          </cell>
          <cell r="E344" t="str">
            <v>Arraes</v>
          </cell>
          <cell r="F344">
            <v>2</v>
          </cell>
          <cell r="G344">
            <v>141</v>
          </cell>
          <cell r="H344">
            <v>282</v>
          </cell>
          <cell r="I344">
            <v>98.530799999999999</v>
          </cell>
          <cell r="J344">
            <v>197.0616</v>
          </cell>
          <cell r="K344" t="str">
            <v>http://www.arraeseditores.com.br/direito-maritimo-portuario-e-aduaneiro.html</v>
          </cell>
        </row>
        <row r="345">
          <cell r="C345" t="str">
            <v xml:space="preserve">Curso de Direito Comercial - vol. 1 - Empresas, Empresários e Sociedades </v>
          </cell>
          <cell r="D345">
            <v>9788530985929</v>
          </cell>
          <cell r="E345" t="str">
            <v>Forense</v>
          </cell>
          <cell r="F345">
            <v>2</v>
          </cell>
          <cell r="G345">
            <v>169</v>
          </cell>
          <cell r="H345">
            <v>338</v>
          </cell>
          <cell r="I345">
            <v>118.0972</v>
          </cell>
          <cell r="J345">
            <v>236.1944</v>
          </cell>
          <cell r="K345" t="str">
            <v>https://www.grupogen.com.br/curso-de-direito-comercial-empresa-empresarios-e-sociedades-vol-1</v>
          </cell>
        </row>
        <row r="346">
          <cell r="C346" t="str">
            <v xml:space="preserve">Curso de Direito Comercial - vol. 2 - Títulos de Crédito </v>
          </cell>
          <cell r="D346">
            <v>9788530981655</v>
          </cell>
          <cell r="E346" t="str">
            <v>Forense</v>
          </cell>
          <cell r="F346">
            <v>2</v>
          </cell>
          <cell r="G346">
            <v>169</v>
          </cell>
          <cell r="H346">
            <v>338</v>
          </cell>
          <cell r="I346">
            <v>118.0972</v>
          </cell>
          <cell r="J346">
            <v>236.1944</v>
          </cell>
          <cell r="K346" t="str">
            <v>https://www.grupogen.com.br/curso-de-direito-comercial-vol-2</v>
          </cell>
        </row>
        <row r="347">
          <cell r="C347" t="str">
            <v xml:space="preserve">Curso de Direito Comercial - vol. 3 - Contratos e Obrigações Comerciais </v>
          </cell>
          <cell r="D347">
            <v>9788530985936</v>
          </cell>
          <cell r="E347" t="str">
            <v>Forense</v>
          </cell>
          <cell r="F347">
            <v>2</v>
          </cell>
          <cell r="G347">
            <v>139</v>
          </cell>
          <cell r="H347">
            <v>278</v>
          </cell>
          <cell r="I347">
            <v>97.133200000000002</v>
          </cell>
          <cell r="J347">
            <v>194.2664</v>
          </cell>
          <cell r="K347" t="str">
            <v>https://www.grupogen.com.br/curso-de-direito-comercial-contratos-e-obrigacoes-comerciais-vol-3</v>
          </cell>
        </row>
        <row r="348">
          <cell r="C348" t="str">
            <v xml:space="preserve">Direito Digital: direito privado e internet </v>
          </cell>
          <cell r="D348">
            <v>9788582423479</v>
          </cell>
          <cell r="E348" t="str">
            <v>Foco</v>
          </cell>
          <cell r="F348">
            <v>1</v>
          </cell>
          <cell r="G348">
            <v>189</v>
          </cell>
          <cell r="H348">
            <v>189</v>
          </cell>
          <cell r="I348">
            <v>132.07319999999999</v>
          </cell>
          <cell r="J348">
            <v>132.07319999999999</v>
          </cell>
          <cell r="K348" t="str">
            <v>https://www.editorafoco.com.br/produto/direito-digital-direito-privado-e-internet-2-edic-o-2019-358</v>
          </cell>
        </row>
        <row r="349">
          <cell r="C349" t="str">
            <v xml:space="preserve">Lições de Processo Penal </v>
          </cell>
          <cell r="D349" t="str">
            <v>978-85-69586-31-9</v>
          </cell>
          <cell r="E349" t="str">
            <v>Rumo Legal</v>
          </cell>
          <cell r="F349">
            <v>1</v>
          </cell>
          <cell r="G349">
            <v>60</v>
          </cell>
          <cell r="H349">
            <v>60</v>
          </cell>
          <cell r="I349">
            <v>41.927999999999997</v>
          </cell>
          <cell r="J349">
            <v>41.927999999999997</v>
          </cell>
          <cell r="K349" t="str">
            <v>https://loja.editorarumolegal.com.br/licoes-de-processo-penal</v>
          </cell>
        </row>
        <row r="350">
          <cell r="C350" t="str">
            <v xml:space="preserve">Código Penal Comentado </v>
          </cell>
          <cell r="D350">
            <v>9788530984427</v>
          </cell>
          <cell r="E350" t="str">
            <v>Método</v>
          </cell>
          <cell r="F350">
            <v>2</v>
          </cell>
          <cell r="G350">
            <v>339</v>
          </cell>
          <cell r="H350">
            <v>678</v>
          </cell>
          <cell r="I350">
            <v>236.89319999999998</v>
          </cell>
          <cell r="J350">
            <v>473.78639999999996</v>
          </cell>
          <cell r="K350" t="str">
            <v>https://www.grupogen.com.br/codigo-penal-comentado-1218557</v>
          </cell>
        </row>
        <row r="351">
          <cell r="C351" t="str">
            <v xml:space="preserve">Direito Penal - vol. 1 - Parte Geral </v>
          </cell>
          <cell r="D351">
            <v>9788530984120</v>
          </cell>
          <cell r="E351" t="str">
            <v>Método</v>
          </cell>
          <cell r="F351">
            <v>1</v>
          </cell>
          <cell r="G351">
            <v>199</v>
          </cell>
          <cell r="H351">
            <v>199</v>
          </cell>
          <cell r="I351">
            <v>139.06119999999999</v>
          </cell>
          <cell r="J351">
            <v>139.06119999999999</v>
          </cell>
          <cell r="K351" t="str">
            <v>https://www.grupogen.com.br/direito-penal-parte-geral-vol-1-arts-1-a-120</v>
          </cell>
        </row>
        <row r="352">
          <cell r="C352" t="str">
            <v xml:space="preserve">Direito Penal - vol. 2 - Parte Especial </v>
          </cell>
          <cell r="D352">
            <v>9788530984137</v>
          </cell>
          <cell r="E352" t="str">
            <v>Método</v>
          </cell>
          <cell r="F352">
            <v>1</v>
          </cell>
          <cell r="G352">
            <v>199</v>
          </cell>
          <cell r="H352">
            <v>199</v>
          </cell>
          <cell r="I352">
            <v>139.06119999999999</v>
          </cell>
          <cell r="J352">
            <v>139.06119999999999</v>
          </cell>
          <cell r="K352" t="str">
            <v>https://www.grupogen.com.br/direito-penal-parte-especial-vol-2-arts-121-a-212</v>
          </cell>
        </row>
        <row r="353">
          <cell r="C353" t="str">
            <v xml:space="preserve">Direito Penal - vol. 3 - Parte Especial </v>
          </cell>
          <cell r="D353">
            <v>9788530984144</v>
          </cell>
          <cell r="E353" t="str">
            <v>Método</v>
          </cell>
          <cell r="F353">
            <v>1</v>
          </cell>
          <cell r="G353">
            <v>199</v>
          </cell>
          <cell r="H353">
            <v>199</v>
          </cell>
          <cell r="I353">
            <v>139.06119999999999</v>
          </cell>
          <cell r="J353">
            <v>139.06119999999999</v>
          </cell>
          <cell r="K353" t="str">
            <v>https://www.grupogen.com.br/direito-penal-parte-especial-vol-3-arts-213-a-359h</v>
          </cell>
        </row>
        <row r="354">
          <cell r="C354" t="str">
            <v xml:space="preserve">Manual de Direito Constitucional </v>
          </cell>
          <cell r="D354" t="str">
            <v xml:space="preserve"> 978-85-442-2430-4</v>
          </cell>
          <cell r="E354" t="str">
            <v>JusPodivm</v>
          </cell>
          <cell r="F354">
            <v>2</v>
          </cell>
          <cell r="G354">
            <v>184.9</v>
          </cell>
          <cell r="H354">
            <v>369.8</v>
          </cell>
          <cell r="I354">
            <v>129.20812000000001</v>
          </cell>
          <cell r="J354">
            <v>258.41624000000002</v>
          </cell>
          <cell r="K354" t="str">
            <v>https://www.editorajuspodivm.com.br/manual-de-direito-constitucional-2019</v>
          </cell>
        </row>
        <row r="355">
          <cell r="C355" t="str">
            <v>Tributação na sociedade moderna: economia digital, compliance tributária, direitos sociais e reforma tributária</v>
          </cell>
          <cell r="D355" t="str">
            <v xml:space="preserve"> 978-85-8238-604-0</v>
          </cell>
          <cell r="E355" t="str">
            <v>Arraes</v>
          </cell>
          <cell r="F355">
            <v>1</v>
          </cell>
          <cell r="G355">
            <v>199</v>
          </cell>
          <cell r="H355">
            <v>199</v>
          </cell>
          <cell r="I355">
            <v>139.06119999999999</v>
          </cell>
          <cell r="J355">
            <v>139.06119999999999</v>
          </cell>
          <cell r="K355" t="str">
            <v>http://www.arraeseditores.com.br/tributacao-na-sociedade-moderna.html</v>
          </cell>
        </row>
        <row r="356">
          <cell r="C356" t="str">
            <v xml:space="preserve">Precedentes: fundamentos, elementos, aplicação </v>
          </cell>
          <cell r="D356">
            <v>9788577894376</v>
          </cell>
          <cell r="E356" t="str">
            <v xml:space="preserve">J. H. Mizuno </v>
          </cell>
          <cell r="F356">
            <v>2</v>
          </cell>
          <cell r="G356">
            <v>65</v>
          </cell>
          <cell r="H356">
            <v>130</v>
          </cell>
          <cell r="I356">
            <v>45.421999999999997</v>
          </cell>
          <cell r="J356">
            <v>90.843999999999994</v>
          </cell>
          <cell r="K356" t="str">
            <v>https://www.editorajhmizuno.com.br/produto/precedentes-fundamentos-elementos-e-aplicacao-70936</v>
          </cell>
        </row>
        <row r="357">
          <cell r="C357" t="str">
            <v xml:space="preserve">Aposentadoria Especial dos Deficientes: aspectos legais, processuais e administrativos </v>
          </cell>
          <cell r="D357" t="str">
            <v>esgotado</v>
          </cell>
          <cell r="E357" t="str">
            <v>LTr</v>
          </cell>
          <cell r="F357">
            <v>1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https://www.ltreditora.com.br/aposentadoria-especial-dos-deficientes.html</v>
          </cell>
        </row>
        <row r="358">
          <cell r="C358" t="str">
            <v xml:space="preserve">Manual Direito Tributário </v>
          </cell>
          <cell r="D358">
            <v>9788547227678</v>
          </cell>
          <cell r="E358" t="str">
            <v>Saraiva</v>
          </cell>
          <cell r="F358">
            <v>2</v>
          </cell>
          <cell r="G358">
            <v>169</v>
          </cell>
          <cell r="H358">
            <v>338</v>
          </cell>
          <cell r="I358">
            <v>118.0972</v>
          </cell>
          <cell r="J358">
            <v>236.1944</v>
          </cell>
          <cell r="K358" t="str">
            <v>https://www.editoradodireito.com.br/manual-de-direito-tributario-/p</v>
          </cell>
        </row>
        <row r="359">
          <cell r="C359" t="str">
            <v xml:space="preserve">Tutela dos Interesses Difusos e Coletivos </v>
          </cell>
          <cell r="D359">
            <v>9788547215842</v>
          </cell>
          <cell r="E359" t="str">
            <v>Saraiva</v>
          </cell>
          <cell r="F359">
            <v>2</v>
          </cell>
          <cell r="G359">
            <v>82</v>
          </cell>
          <cell r="H359">
            <v>164</v>
          </cell>
          <cell r="I359">
            <v>57.301600000000001</v>
          </cell>
          <cell r="J359">
            <v>114.6032</v>
          </cell>
          <cell r="K359" t="str">
            <v>https://www.saraivaconecta.com.br/livro/direito/profissionais/622400</v>
          </cell>
        </row>
        <row r="360">
          <cell r="C360" t="str">
            <v xml:space="preserve">A Defesa dos Interesses Difusos em Juízo </v>
          </cell>
          <cell r="D360">
            <v>9788553607778</v>
          </cell>
          <cell r="E360" t="str">
            <v>Saraiva</v>
          </cell>
          <cell r="F360">
            <v>2</v>
          </cell>
          <cell r="G360">
            <v>260</v>
          </cell>
          <cell r="H360">
            <v>520</v>
          </cell>
          <cell r="I360">
            <v>181.68799999999999</v>
          </cell>
          <cell r="J360">
            <v>363.37599999999998</v>
          </cell>
          <cell r="K360" t="str">
            <v>https://www.editoradodireito.com.br/a-defesa-dos-interesses-difusos-em-juizo---31%C2%AA-edicao/p</v>
          </cell>
        </row>
        <row r="361">
          <cell r="C361" t="str">
            <v xml:space="preserve">Curso de Direito Internacional Público </v>
          </cell>
          <cell r="D361">
            <v>9788530983024</v>
          </cell>
          <cell r="E361" t="str">
            <v>Forense</v>
          </cell>
          <cell r="F361">
            <v>2</v>
          </cell>
          <cell r="G361">
            <v>239</v>
          </cell>
          <cell r="H361">
            <v>478</v>
          </cell>
          <cell r="I361">
            <v>167.01319999999998</v>
          </cell>
          <cell r="J361">
            <v>334.02639999999997</v>
          </cell>
          <cell r="K361" t="str">
            <v>https://www.grupogen.com.br/curso-de-direito-internacional-publico-1218395</v>
          </cell>
        </row>
        <row r="362">
          <cell r="C362" t="str">
            <v xml:space="preserve">Curso de Direito Internacional Privado </v>
          </cell>
          <cell r="D362">
            <v>9788530985226</v>
          </cell>
          <cell r="E362" t="str">
            <v>Forense</v>
          </cell>
          <cell r="F362">
            <v>2</v>
          </cell>
          <cell r="G362">
            <v>149</v>
          </cell>
          <cell r="H362">
            <v>298</v>
          </cell>
          <cell r="I362">
            <v>104.1212</v>
          </cell>
          <cell r="J362">
            <v>208.2424</v>
          </cell>
          <cell r="K362" t="str">
            <v>https://www.grupogen.com.br/curso-de-direito-internacional-privado-1218428</v>
          </cell>
        </row>
        <row r="363">
          <cell r="C363" t="str">
            <v xml:space="preserve">Acumulação de Cargos Públicos: uma questão de aplicação da constituição </v>
          </cell>
          <cell r="D363" t="str">
            <v>978-85-8238-310-0</v>
          </cell>
          <cell r="E363" t="str">
            <v>Arraes</v>
          </cell>
          <cell r="F363">
            <v>1</v>
          </cell>
          <cell r="G363">
            <v>80</v>
          </cell>
          <cell r="H363">
            <v>80</v>
          </cell>
          <cell r="I363">
            <v>55.903999999999996</v>
          </cell>
          <cell r="J363">
            <v>55.903999999999996</v>
          </cell>
          <cell r="K363" t="str">
            <v>http://www.arraeseditores.com.br/acumulac-o-de-cargos-publicos.html</v>
          </cell>
        </row>
        <row r="364">
          <cell r="C364" t="str">
            <v xml:space="preserve">O Judiciário Brasileiro e o Direito Internacional: análise crítica da jurisprudência nacional </v>
          </cell>
          <cell r="D364" t="str">
            <v>978-85-8238-302-5</v>
          </cell>
          <cell r="E364" t="str">
            <v>Arraes</v>
          </cell>
          <cell r="F364">
            <v>1</v>
          </cell>
          <cell r="G364">
            <v>64</v>
          </cell>
          <cell r="H364">
            <v>64</v>
          </cell>
          <cell r="I364">
            <v>44.723199999999999</v>
          </cell>
          <cell r="J364">
            <v>44.723199999999999</v>
          </cell>
          <cell r="K364" t="str">
            <v>http://www.arraeseditores.com.br/o-judiciario-brasileiro-e-o-direito-internacional.html</v>
          </cell>
        </row>
        <row r="365">
          <cell r="C365" t="str">
            <v xml:space="preserve">Direito Administrativo Moderno </v>
          </cell>
          <cell r="D365" t="str">
            <v>978-85-450-0480-6</v>
          </cell>
          <cell r="E365" t="str">
            <v>Fórum</v>
          </cell>
          <cell r="F365">
            <v>1</v>
          </cell>
          <cell r="G365">
            <v>197</v>
          </cell>
          <cell r="H365">
            <v>197</v>
          </cell>
          <cell r="I365">
            <v>137.6636</v>
          </cell>
          <cell r="J365">
            <v>137.6636</v>
          </cell>
          <cell r="K365" t="str">
            <v>http://loja.editoraforum.com.br/direito-administrativo-moderno?search=Direito%20Administrativo%20Moderno%20</v>
          </cell>
        </row>
        <row r="366">
          <cell r="C366" t="str">
            <v xml:space="preserve">O Controle Judicial do Ato Administrativo </v>
          </cell>
          <cell r="D366" t="str">
            <v>indisponível</v>
          </cell>
          <cell r="E366" t="str">
            <v>Lumen Juris</v>
          </cell>
          <cell r="F366">
            <v>1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https://lumenjuris.com.br/direito-administrativo/controle-judicial-do-ato-administrativo-o-2018/</v>
          </cell>
        </row>
        <row r="367">
          <cell r="C367" t="str">
            <v xml:space="preserve">Mandado de Segurança Individual e Coletivo: comentários à Lei 12.016/2009 </v>
          </cell>
          <cell r="D367">
            <v>9788553213160</v>
          </cell>
          <cell r="E367" t="str">
            <v>RT</v>
          </cell>
          <cell r="F367">
            <v>2</v>
          </cell>
          <cell r="G367">
            <v>129</v>
          </cell>
          <cell r="H367">
            <v>258</v>
          </cell>
          <cell r="I367">
            <v>90.145200000000003</v>
          </cell>
          <cell r="J367">
            <v>180.29040000000001</v>
          </cell>
          <cell r="K367" t="str">
            <v>https://www.livrariart.com.br/mandado-de-seguranca-individual-e-coletivo-cometarios-a-lei-12016-3edicao/p</v>
          </cell>
        </row>
        <row r="368">
          <cell r="C368" t="str">
            <v xml:space="preserve">Código Civil Comentado </v>
          </cell>
          <cell r="D368">
            <v>9788554947095</v>
          </cell>
          <cell r="E368" t="str">
            <v>RT</v>
          </cell>
          <cell r="F368">
            <v>2</v>
          </cell>
          <cell r="G368">
            <v>314</v>
          </cell>
          <cell r="H368">
            <v>628</v>
          </cell>
          <cell r="I368">
            <v>219.42319999999998</v>
          </cell>
          <cell r="J368">
            <v>438.84639999999996</v>
          </cell>
          <cell r="K368" t="str">
            <v>https://www.livrariart.com.br/codigo-civil-comentado-2-edicao-9788554947095/p</v>
          </cell>
        </row>
        <row r="369">
          <cell r="C369" t="str">
            <v xml:space="preserve">Direito Municipal Brasileiro </v>
          </cell>
          <cell r="D369">
            <v>9788539203567</v>
          </cell>
          <cell r="E369" t="str">
            <v>Malheiros</v>
          </cell>
          <cell r="F369">
            <v>2</v>
          </cell>
          <cell r="G369">
            <v>187</v>
          </cell>
          <cell r="H369">
            <v>374</v>
          </cell>
          <cell r="I369">
            <v>130.6756</v>
          </cell>
          <cell r="J369">
            <v>261.35120000000001</v>
          </cell>
          <cell r="K369" t="str">
            <v>http://www.malheiroseditores.com.br/produto.asp?id=50922</v>
          </cell>
        </row>
        <row r="370">
          <cell r="C370" t="str">
            <v xml:space="preserve">Direito Administrativo Brasileiro </v>
          </cell>
          <cell r="D370">
            <v>9788539204038</v>
          </cell>
          <cell r="E370" t="str">
            <v>Malheiros</v>
          </cell>
          <cell r="F370">
            <v>2</v>
          </cell>
          <cell r="G370">
            <v>188</v>
          </cell>
          <cell r="H370">
            <v>376</v>
          </cell>
          <cell r="I370">
            <v>131.37440000000001</v>
          </cell>
          <cell r="J370">
            <v>262.74880000000002</v>
          </cell>
          <cell r="K370" t="str">
            <v>http://www.malheiroseditores.com.br/produto.asp?id=62597</v>
          </cell>
        </row>
        <row r="371">
          <cell r="C371" t="str">
            <v xml:space="preserve">Lei Maria da Penha na Prática </v>
          </cell>
          <cell r="D371">
            <v>9788553216208</v>
          </cell>
          <cell r="E371" t="str">
            <v>RT</v>
          </cell>
          <cell r="F371">
            <v>2</v>
          </cell>
          <cell r="G371">
            <v>89.9</v>
          </cell>
          <cell r="H371">
            <v>179.8</v>
          </cell>
          <cell r="I371">
            <v>62.822120000000005</v>
          </cell>
          <cell r="J371">
            <v>125.64424000000001</v>
          </cell>
          <cell r="K371" t="str">
            <v>https://www.livrariart.com.br/lei-maria-da-penha-na-pratica-9788553216208/p</v>
          </cell>
        </row>
        <row r="372">
          <cell r="C372" t="str">
            <v xml:space="preserve">Curso de Direito Administrativo </v>
          </cell>
          <cell r="D372">
            <v>9788539204335</v>
          </cell>
          <cell r="E372" t="str">
            <v>Malheiros</v>
          </cell>
          <cell r="F372">
            <v>2</v>
          </cell>
          <cell r="G372">
            <v>216</v>
          </cell>
          <cell r="H372">
            <v>432</v>
          </cell>
          <cell r="I372">
            <v>150.9408</v>
          </cell>
          <cell r="J372">
            <v>301.88159999999999</v>
          </cell>
          <cell r="K372" t="str">
            <v>http://www.malheiroseditores.com.br/produto.asp?id=76379</v>
          </cell>
        </row>
        <row r="373">
          <cell r="C373" t="str">
            <v xml:space="preserve">Honorários Advocatícios: sucumbenciais e por arbitramento </v>
          </cell>
          <cell r="D373">
            <v>855321407</v>
          </cell>
          <cell r="E373" t="str">
            <v xml:space="preserve">Livr. do Advogado </v>
          </cell>
          <cell r="F373">
            <v>1</v>
          </cell>
          <cell r="G373">
            <v>89</v>
          </cell>
          <cell r="H373">
            <v>89</v>
          </cell>
          <cell r="I373">
            <v>62.193199999999997</v>
          </cell>
          <cell r="J373">
            <v>62.193199999999997</v>
          </cell>
          <cell r="K373" t="str">
            <v>https://www.livrariadoadvogado.com.br/honorarios-advocaticios-p48092/</v>
          </cell>
        </row>
        <row r="374">
          <cell r="C374" t="str">
            <v xml:space="preserve">Execução Fiscal Aplicada: análise pragmática do processo de execução fiscal </v>
          </cell>
          <cell r="D374" t="str">
            <v>978-85-442-2415-1</v>
          </cell>
          <cell r="E374" t="str">
            <v>JusPodivm</v>
          </cell>
          <cell r="F374">
            <v>2</v>
          </cell>
          <cell r="G374">
            <v>119.9</v>
          </cell>
          <cell r="H374">
            <v>239.8</v>
          </cell>
          <cell r="I374">
            <v>83.786119999999997</v>
          </cell>
          <cell r="J374">
            <v>167.57223999999999</v>
          </cell>
          <cell r="K374" t="str">
            <v>https://www.editorajuspodivm.com.br/execucao-fiscal-aplicada-analise-pragmatica-do-processo-de-execucao-fiscal-2019</v>
          </cell>
        </row>
        <row r="375">
          <cell r="C375" t="str">
            <v xml:space="preserve">Curso de Direito Constitucional </v>
          </cell>
          <cell r="D375">
            <v>9788547229740</v>
          </cell>
          <cell r="E375" t="str">
            <v>Saraiva</v>
          </cell>
          <cell r="F375">
            <v>2</v>
          </cell>
          <cell r="G375">
            <v>230</v>
          </cell>
          <cell r="H375">
            <v>460</v>
          </cell>
          <cell r="I375">
            <v>160.72399999999999</v>
          </cell>
          <cell r="J375">
            <v>321.44799999999998</v>
          </cell>
          <cell r="K375" t="str">
            <v>https://www.editoradodireito.com.br/curso-de-direito-constitucional---serie-idp---13%C2%AA-edicao/p</v>
          </cell>
        </row>
        <row r="376">
          <cell r="C376" t="str">
            <v>Direito Internacional em Expansão - vol. 13</v>
          </cell>
          <cell r="D376">
            <v>9788582384886</v>
          </cell>
          <cell r="E376" t="str">
            <v>Arraes</v>
          </cell>
          <cell r="F376">
            <v>1</v>
          </cell>
          <cell r="G376">
            <v>171</v>
          </cell>
          <cell r="H376">
            <v>171</v>
          </cell>
          <cell r="I376">
            <v>119.4948</v>
          </cell>
          <cell r="J376">
            <v>119.4948</v>
          </cell>
          <cell r="K376" t="str">
            <v>http://www.arraeseditores.com.br/direito-internacional-em-expans-o-vol-13.html</v>
          </cell>
        </row>
        <row r="377">
          <cell r="C377" t="str">
            <v>Direito Internacional em Expansão - vol. 14</v>
          </cell>
          <cell r="D377">
            <v>9788582384909</v>
          </cell>
          <cell r="E377" t="str">
            <v>Arraes</v>
          </cell>
          <cell r="F377">
            <v>1</v>
          </cell>
          <cell r="G377">
            <v>185</v>
          </cell>
          <cell r="H377">
            <v>185</v>
          </cell>
          <cell r="I377">
            <v>129.27799999999999</v>
          </cell>
          <cell r="J377">
            <v>129.27799999999999</v>
          </cell>
          <cell r="K377" t="str">
            <v>http://www.arraeseditores.com.br/direito-internacional-em-expans-o-volume-14.html</v>
          </cell>
        </row>
        <row r="378">
          <cell r="C378" t="str">
            <v>Direito Internacional em Expansão - vol. 15</v>
          </cell>
          <cell r="D378">
            <v>9788582384923</v>
          </cell>
          <cell r="E378" t="str">
            <v>Arraes</v>
          </cell>
          <cell r="F378">
            <v>1</v>
          </cell>
          <cell r="G378">
            <v>157</v>
          </cell>
          <cell r="H378">
            <v>157</v>
          </cell>
          <cell r="I378">
            <v>109.71159999999999</v>
          </cell>
          <cell r="J378">
            <v>109.71159999999999</v>
          </cell>
          <cell r="K378" t="str">
            <v>http://www.arraeseditores.com.br/direito-internacional-em-expans-o-volume-15.html</v>
          </cell>
        </row>
        <row r="379">
          <cell r="C379" t="str">
            <v xml:space="preserve">Manual de Direito Tributário </v>
          </cell>
          <cell r="D379" t="str">
            <v>978-85-442-2689-6</v>
          </cell>
          <cell r="E379" t="str">
            <v>JusPodivm</v>
          </cell>
          <cell r="F379">
            <v>1</v>
          </cell>
          <cell r="G379">
            <v>169.9</v>
          </cell>
          <cell r="H379">
            <v>169.9</v>
          </cell>
          <cell r="I379">
            <v>118.72611999999999</v>
          </cell>
          <cell r="J379">
            <v>118.72611999999999</v>
          </cell>
          <cell r="K379" t="str">
            <v>https://www.editorajuspodivm.com.br/manual-de-direito-tributario-2019</v>
          </cell>
        </row>
        <row r="380">
          <cell r="C380" t="str">
            <v xml:space="preserve">Tratado da Ação Rescisória: das sentenças e de outras decisões </v>
          </cell>
          <cell r="D380" t="str">
            <v>indisponível</v>
          </cell>
          <cell r="E380" t="str">
            <v>RT</v>
          </cell>
          <cell r="F380">
            <v>1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str">
            <v>https://www.saraiva.com.br/tratado-da-acao-rescisoria-das-sentencas-e-de-outras-decisoes-9220611.html</v>
          </cell>
        </row>
        <row r="381">
          <cell r="C381" t="str">
            <v xml:space="preserve">Colaboração no processo civil: do modelo ao princípio </v>
          </cell>
          <cell r="D381">
            <v>9788553213733</v>
          </cell>
          <cell r="E381" t="str">
            <v>RT</v>
          </cell>
          <cell r="F381">
            <v>2</v>
          </cell>
          <cell r="G381">
            <v>90</v>
          </cell>
          <cell r="H381">
            <v>180</v>
          </cell>
          <cell r="I381">
            <v>62.891999999999996</v>
          </cell>
          <cell r="J381">
            <v>125.78399999999999</v>
          </cell>
          <cell r="K381" t="str">
            <v>https://www.livrariart.com.br/colaboracao-no-processo-civil-4-edicao-9788553213733/p</v>
          </cell>
        </row>
        <row r="382">
          <cell r="C382" t="str">
            <v xml:space="preserve">Precedentes da Persuasão à Vinculação </v>
          </cell>
          <cell r="D382" t="str">
            <v xml:space="preserve">
9788554947927</v>
          </cell>
          <cell r="E382" t="str">
            <v>RT</v>
          </cell>
          <cell r="F382">
            <v>1</v>
          </cell>
          <cell r="G382">
            <v>104</v>
          </cell>
          <cell r="H382">
            <v>104</v>
          </cell>
          <cell r="I382">
            <v>72.675200000000004</v>
          </cell>
          <cell r="J382">
            <v>72.675200000000004</v>
          </cell>
          <cell r="K382" t="str">
            <v>https://www.livrariart.com.br/precedentes-da-persuasao-a-vinculacao-9788554947927/p</v>
          </cell>
        </row>
        <row r="383">
          <cell r="C383" t="str">
            <v xml:space="preserve">Direito Constitucional </v>
          </cell>
          <cell r="D383">
            <v>9788597020670</v>
          </cell>
          <cell r="E383" t="str">
            <v>Atlas</v>
          </cell>
          <cell r="F383">
            <v>2</v>
          </cell>
          <cell r="G383">
            <v>209</v>
          </cell>
          <cell r="H383">
            <v>418</v>
          </cell>
          <cell r="I383">
            <v>146.04919999999998</v>
          </cell>
          <cell r="J383">
            <v>292.09839999999997</v>
          </cell>
          <cell r="K383" t="str">
            <v>https://www.grupogen.com.br/direito-constitucional-42181078</v>
          </cell>
        </row>
        <row r="384">
          <cell r="C384" t="str">
            <v xml:space="preserve">Previdência Social na CLT de Acordo com a Lei n. 13.467/2017 e com a MP n. 808/2017 </v>
          </cell>
          <cell r="D384">
            <v>9788536195315</v>
          </cell>
          <cell r="E384" t="str">
            <v>LTr</v>
          </cell>
          <cell r="F384">
            <v>1</v>
          </cell>
          <cell r="G384">
            <v>65</v>
          </cell>
          <cell r="H384">
            <v>65</v>
          </cell>
          <cell r="I384">
            <v>45.421999999999997</v>
          </cell>
          <cell r="J384">
            <v>45.421999999999997</v>
          </cell>
          <cell r="K384" t="str">
            <v>https://www.ltreditora.com.br/previd-ncia-social-na-clt.html</v>
          </cell>
        </row>
        <row r="385">
          <cell r="C385" t="str">
            <v xml:space="preserve">Precatórios: o seu novo regime jurídico </v>
          </cell>
          <cell r="D385" t="str">
            <v xml:space="preserve">
9788553213405</v>
          </cell>
          <cell r="E385" t="str">
            <v>RT</v>
          </cell>
          <cell r="F385">
            <v>2</v>
          </cell>
          <cell r="G385">
            <v>199</v>
          </cell>
          <cell r="H385">
            <v>398</v>
          </cell>
          <cell r="I385">
            <v>139.06119999999999</v>
          </cell>
          <cell r="J385">
            <v>278.12239999999997</v>
          </cell>
          <cell r="K385" t="str">
            <v>https://www.livrariart.com.br/precatorios-o-seu-novo-regime-juridico-2-edicao-9788553213405/p</v>
          </cell>
        </row>
        <row r="386">
          <cell r="C386" t="str">
            <v xml:space="preserve">Startups: aspectos jurídicos relevantes </v>
          </cell>
          <cell r="D386">
            <v>9788551905579</v>
          </cell>
          <cell r="E386" t="str">
            <v>Lumen Juris</v>
          </cell>
          <cell r="F386">
            <v>1</v>
          </cell>
          <cell r="G386">
            <v>65</v>
          </cell>
          <cell r="H386">
            <v>65</v>
          </cell>
          <cell r="I386">
            <v>45.421999999999997</v>
          </cell>
          <cell r="J386">
            <v>45.421999999999997</v>
          </cell>
          <cell r="K386" t="str">
            <v>https://lumenjuris.com.br/direito-empresarial-e-comercial/startups-aspectos-juridicos-relevantes-2018/</v>
          </cell>
        </row>
        <row r="387">
          <cell r="C387" t="str">
            <v>Recurso Extraordinário e Especial</v>
          </cell>
          <cell r="D387">
            <v>9788577893430</v>
          </cell>
          <cell r="E387" t="str">
            <v xml:space="preserve">J. H. Mizuno </v>
          </cell>
          <cell r="F387">
            <v>1</v>
          </cell>
          <cell r="G387">
            <v>75</v>
          </cell>
          <cell r="H387">
            <v>75</v>
          </cell>
          <cell r="I387">
            <v>52.41</v>
          </cell>
          <cell r="J387">
            <v>52.41</v>
          </cell>
          <cell r="K387" t="str">
            <v>https://www.editorajhmizuno.com.br/produto/recurso-extraordinario-e-especial-70953</v>
          </cell>
        </row>
        <row r="388">
          <cell r="C388" t="str">
            <v>Ações mandamentais: HC, MI, MS, HD</v>
          </cell>
          <cell r="D388">
            <v>9788577892914</v>
          </cell>
          <cell r="E388" t="str">
            <v xml:space="preserve">J. H. Mizuno </v>
          </cell>
          <cell r="F388">
            <v>1</v>
          </cell>
          <cell r="G388">
            <v>80</v>
          </cell>
          <cell r="H388">
            <v>80</v>
          </cell>
          <cell r="I388">
            <v>55.903999999999996</v>
          </cell>
          <cell r="J388">
            <v>55.903999999999996</v>
          </cell>
          <cell r="K388" t="str">
            <v>https://www.editorajhmizuno.com.br/produto/acoes-mandamentais-70776</v>
          </cell>
        </row>
        <row r="389">
          <cell r="C389" t="str">
            <v xml:space="preserve">O Juízo de Excepcionalidade do Superior Tribunal de Justiça </v>
          </cell>
          <cell r="D389" t="str">
            <v>978-85-442-2763-3</v>
          </cell>
          <cell r="E389" t="str">
            <v>JusPodivm</v>
          </cell>
          <cell r="F389">
            <v>1</v>
          </cell>
          <cell r="G389">
            <v>74.900000000000006</v>
          </cell>
          <cell r="H389">
            <v>74.900000000000006</v>
          </cell>
          <cell r="I389">
            <v>52.340119999999999</v>
          </cell>
          <cell r="J389">
            <v>52.340119999999999</v>
          </cell>
          <cell r="K389" t="str">
            <v>https://www.editorajuspodivm.com.br/o-juizo-de-excepcionalidade-do-superior-tribunal-de-justica-2019</v>
          </cell>
        </row>
        <row r="390">
          <cell r="C390" t="str">
            <v xml:space="preserve">Introdução ao estudo do direito </v>
          </cell>
          <cell r="D390">
            <v>9788530982539</v>
          </cell>
          <cell r="E390" t="str">
            <v>Forense</v>
          </cell>
          <cell r="F390">
            <v>2</v>
          </cell>
          <cell r="G390">
            <v>129</v>
          </cell>
          <cell r="H390">
            <v>258</v>
          </cell>
          <cell r="I390">
            <v>90.145200000000003</v>
          </cell>
          <cell r="J390">
            <v>180.29040000000001</v>
          </cell>
          <cell r="K390" t="str">
            <v>https://www.grupogen.com.br/introducao-ao-estudo-do-direito-1218553</v>
          </cell>
        </row>
        <row r="391">
          <cell r="C391" t="str">
            <v xml:space="preserve">Leis Trabalhistas Comentadas </v>
          </cell>
          <cell r="D391" t="str">
            <v xml:space="preserve">
9788553211531</v>
          </cell>
          <cell r="E391" t="str">
            <v>RT</v>
          </cell>
          <cell r="F391">
            <v>1</v>
          </cell>
          <cell r="G391">
            <v>125</v>
          </cell>
          <cell r="H391">
            <v>125</v>
          </cell>
          <cell r="I391">
            <v>87.35</v>
          </cell>
          <cell r="J391">
            <v>87.35</v>
          </cell>
          <cell r="K391" t="str">
            <v>https://www.livrariart.com.br/leis-trabalhistas-comentadas-1-edicao-9788553211531/p</v>
          </cell>
        </row>
        <row r="392">
          <cell r="C392" t="str">
            <v xml:space="preserve">Ética da Magistratura: comentários ao código de ética da magistratura nacional - CNJ </v>
          </cell>
          <cell r="D392">
            <v>9788553214211</v>
          </cell>
          <cell r="E392" t="str">
            <v>RT</v>
          </cell>
          <cell r="F392">
            <v>1</v>
          </cell>
          <cell r="G392">
            <v>135</v>
          </cell>
          <cell r="H392">
            <v>135</v>
          </cell>
          <cell r="I392">
            <v>94.337999999999994</v>
          </cell>
          <cell r="J392">
            <v>94.337999999999994</v>
          </cell>
          <cell r="K392" t="str">
            <v>https://www.livrariart.com.br/etica-da-magistratura-4-edicao-9788553214211/p</v>
          </cell>
        </row>
        <row r="393">
          <cell r="C393" t="str">
            <v xml:space="preserve">Iniciação ao Direito do Trabalho de acordo com a Reforma Trabalhista </v>
          </cell>
          <cell r="D393">
            <v>9788536199986</v>
          </cell>
          <cell r="E393" t="str">
            <v>LTr</v>
          </cell>
          <cell r="F393">
            <v>2</v>
          </cell>
          <cell r="G393">
            <v>190</v>
          </cell>
          <cell r="H393">
            <v>380</v>
          </cell>
          <cell r="I393">
            <v>132.77199999999999</v>
          </cell>
          <cell r="J393">
            <v>265.54399999999998</v>
          </cell>
          <cell r="K393" t="str">
            <v>https://www.ltreditora.com.br/iniciac-o-ao-direito-do-trabalho-6345.html</v>
          </cell>
        </row>
        <row r="394">
          <cell r="C394" t="str">
            <v xml:space="preserve">Execução da Pena em Segunda Instância: fundamentos de sua inconstitucionalidade </v>
          </cell>
          <cell r="D394" t="str">
            <v>978-85-450-0505-6</v>
          </cell>
          <cell r="E394" t="str">
            <v>Fórum</v>
          </cell>
          <cell r="F394">
            <v>2</v>
          </cell>
          <cell r="G394">
            <v>39</v>
          </cell>
          <cell r="H394">
            <v>78</v>
          </cell>
          <cell r="I394">
            <v>27.2532</v>
          </cell>
          <cell r="J394">
            <v>54.506399999999999</v>
          </cell>
          <cell r="K394" t="str">
            <v>http://loja.editoraforum.com.br/execucao-da-pena-em-segunda-instancia-fundamentos-de-sua-inconstitucionalidade?search=Execu%C3%A7%C3%A3o%20da%20Pena%20em%20Segunda%20Inst%C3%A2ncia</v>
          </cell>
        </row>
        <row r="395">
          <cell r="C395" t="str">
            <v xml:space="preserve">Tratado de Direito Municipal </v>
          </cell>
          <cell r="D395" t="str">
            <v xml:space="preserve"> 978-85-450-0228-4</v>
          </cell>
          <cell r="E395" t="str">
            <v>Fórum</v>
          </cell>
          <cell r="F395">
            <v>1</v>
          </cell>
          <cell r="G395">
            <v>179</v>
          </cell>
          <cell r="H395">
            <v>179</v>
          </cell>
          <cell r="I395">
            <v>125.0852</v>
          </cell>
          <cell r="J395">
            <v>125.0852</v>
          </cell>
          <cell r="K395" t="str">
            <v>http://loja.editoraforum.com.br/tratado-de-direito-municipal?search=Tratado%20de%20Direito%20Municipal%20</v>
          </cell>
        </row>
        <row r="396">
          <cell r="C396" t="str">
            <v xml:space="preserve">Código Civil e Legislação Civil em Vigor </v>
          </cell>
          <cell r="D396">
            <v>9788553602445</v>
          </cell>
          <cell r="E396" t="str">
            <v>Saraiva</v>
          </cell>
          <cell r="F396">
            <v>2</v>
          </cell>
          <cell r="G396">
            <v>376</v>
          </cell>
          <cell r="H396">
            <v>752</v>
          </cell>
          <cell r="I396">
            <v>262.74880000000002</v>
          </cell>
          <cell r="J396">
            <v>525.49760000000003</v>
          </cell>
          <cell r="K396" t="str">
            <v>https://www.editoradodireito.com.br/codigo-civil-e-legislacao-civil-em-vigor---37%C2%AA-edicao/p</v>
          </cell>
        </row>
        <row r="397">
          <cell r="C397" t="str">
            <v xml:space="preserve">Código de Processo Civil e Legislação Processual em Vigor </v>
          </cell>
          <cell r="D397">
            <v>9788553602452</v>
          </cell>
          <cell r="E397" t="str">
            <v>Saraiva</v>
          </cell>
          <cell r="F397">
            <v>2</v>
          </cell>
          <cell r="G397">
            <v>459</v>
          </cell>
          <cell r="H397">
            <v>918</v>
          </cell>
          <cell r="I397">
            <v>320.74919999999997</v>
          </cell>
          <cell r="J397">
            <v>641.49839999999995</v>
          </cell>
          <cell r="K397" t="str">
            <v>https://www.editoradodireito.com.br/codigo-de-processo-civil-e-legislacao-processual-em-vigor---50%C2%AA-edicao/p</v>
          </cell>
        </row>
        <row r="398">
          <cell r="C398" t="str">
            <v xml:space="preserve">Manual Prático de como trabalhar com o benefício previdenciário </v>
          </cell>
          <cell r="D398">
            <v>9788536194844</v>
          </cell>
          <cell r="E398" t="str">
            <v>LTr</v>
          </cell>
          <cell r="F398">
            <v>1</v>
          </cell>
          <cell r="G398">
            <v>85</v>
          </cell>
          <cell r="H398">
            <v>85</v>
          </cell>
          <cell r="I398">
            <v>59.397999999999996</v>
          </cell>
          <cell r="J398">
            <v>59.397999999999996</v>
          </cell>
          <cell r="K398" t="str">
            <v>https://www.ltreditora.com.br/manual-pratico-de-como-trabalhar-com-o-beneficio-previdenciario-5859.html</v>
          </cell>
        </row>
        <row r="399">
          <cell r="C399" t="str">
            <v xml:space="preserve">Código de Processo Civil Comentado </v>
          </cell>
          <cell r="D399" t="str">
            <v>indisponível</v>
          </cell>
          <cell r="E399" t="str">
            <v>RT</v>
          </cell>
          <cell r="F399">
            <v>2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https://www.livrariart.com.br/codigo-civil-comentado-12-edicao-9788520366448/p</v>
          </cell>
        </row>
        <row r="400">
          <cell r="C400" t="str">
            <v xml:space="preserve">Direito Constitucional Brasileiro: Curso Completo </v>
          </cell>
          <cell r="D400" t="str">
            <v xml:space="preserve">
9788553213184</v>
          </cell>
          <cell r="E400" t="str">
            <v>RT</v>
          </cell>
          <cell r="F400">
            <v>2</v>
          </cell>
          <cell r="G400">
            <v>179</v>
          </cell>
          <cell r="H400">
            <v>358</v>
          </cell>
          <cell r="I400">
            <v>125.0852</v>
          </cell>
          <cell r="J400">
            <v>250.1704</v>
          </cell>
          <cell r="K400" t="str">
            <v>https://www.livrariart.com.br/direito-constitucional-brasileiro-curso-completo-2-edicao/p</v>
          </cell>
        </row>
        <row r="401">
          <cell r="C401" t="str">
            <v xml:space="preserve">Constituição Federal Comentada </v>
          </cell>
          <cell r="D401">
            <v>9788553213474</v>
          </cell>
          <cell r="E401" t="str">
            <v>RT</v>
          </cell>
          <cell r="F401">
            <v>2</v>
          </cell>
          <cell r="G401">
            <v>319</v>
          </cell>
          <cell r="H401">
            <v>638</v>
          </cell>
          <cell r="I401">
            <v>222.91719999999998</v>
          </cell>
          <cell r="J401">
            <v>445.83439999999996</v>
          </cell>
          <cell r="K401" t="str">
            <v>https://www.livrariart.com.br/constituicao-federal-comentada-7-edicao-9788553213474/p</v>
          </cell>
        </row>
        <row r="402">
          <cell r="C402" t="str">
            <v xml:space="preserve">Aspectos Polêmicos dos Recursos Cíveis e Assuntos Afins - vol. 13 </v>
          </cell>
          <cell r="D402" t="str">
            <v>indisponível</v>
          </cell>
          <cell r="E402" t="str">
            <v>RT</v>
          </cell>
          <cell r="F402">
            <v>1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https://www.livrariart.com.br/aspectos-polemicos-dos-recursos-civeis-e-assuntos-afins-v-13-9788520373361/p</v>
          </cell>
        </row>
        <row r="403">
          <cell r="C403" t="str">
            <v>Aspectos Polêmicos dos Recursos Cíveis e Assuntos Afins - vol. 14</v>
          </cell>
          <cell r="D403">
            <v>9788553210848</v>
          </cell>
          <cell r="E403" t="str">
            <v>RT</v>
          </cell>
          <cell r="F403">
            <v>1</v>
          </cell>
          <cell r="G403">
            <v>168</v>
          </cell>
          <cell r="H403">
            <v>168</v>
          </cell>
          <cell r="I403">
            <v>117.3984</v>
          </cell>
          <cell r="J403">
            <v>117.3984</v>
          </cell>
          <cell r="K403" t="str">
            <v>https://www.livrariart.com.br/aspectos-polemicos-dos-recursos-civeis-e-assuntos-afins-9788553210848/p</v>
          </cell>
        </row>
        <row r="404">
          <cell r="C404" t="str">
            <v xml:space="preserve">Teoria Geral do Termo de Ajustamento de Conduta </v>
          </cell>
          <cell r="D404" t="str">
            <v xml:space="preserve">
9788520372128</v>
          </cell>
          <cell r="E404" t="str">
            <v>RT</v>
          </cell>
          <cell r="F404">
            <v>1</v>
          </cell>
          <cell r="G404">
            <v>157</v>
          </cell>
          <cell r="H404">
            <v>157</v>
          </cell>
          <cell r="I404">
            <v>109.71159999999999</v>
          </cell>
          <cell r="J404">
            <v>109.71159999999999</v>
          </cell>
          <cell r="K404" t="str">
            <v>https://www.livrariart.com.br/teoria-geral-do-termo-de-ajustamento-de-conduta-3-edicao-9788520372128/p</v>
          </cell>
        </row>
        <row r="405">
          <cell r="C405" t="str">
            <v>Instituições de Direito Civil - vol. 1</v>
          </cell>
          <cell r="D405" t="str">
            <v>indisponível</v>
          </cell>
          <cell r="E405" t="str">
            <v>RT</v>
          </cell>
          <cell r="F405">
            <v>2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https://www.livrariart.com.br/instituicoes-de-direito-civil-volume-1-9788553213535/p</v>
          </cell>
        </row>
        <row r="406">
          <cell r="C406" t="str">
            <v>Instituições de Direito Civil - vol. 2</v>
          </cell>
          <cell r="D406" t="str">
            <v xml:space="preserve">
9788553213542</v>
          </cell>
          <cell r="E406" t="str">
            <v>RT</v>
          </cell>
          <cell r="F406">
            <v>2</v>
          </cell>
          <cell r="G406">
            <v>189</v>
          </cell>
          <cell r="H406">
            <v>378</v>
          </cell>
          <cell r="I406">
            <v>132.07319999999999</v>
          </cell>
          <cell r="J406">
            <v>264.14639999999997</v>
          </cell>
          <cell r="K406" t="str">
            <v>https://www.livrariart.com.br/instituicoes-de-direito-civil-volume-2-9788553213542/p</v>
          </cell>
        </row>
        <row r="407">
          <cell r="C407" t="str">
            <v>Instituições de Direito Civil - vol. 3</v>
          </cell>
          <cell r="D407" t="str">
            <v xml:space="preserve">
9788553213542</v>
          </cell>
          <cell r="E407" t="str">
            <v>RT</v>
          </cell>
          <cell r="F407">
            <v>2</v>
          </cell>
          <cell r="G407">
            <v>189</v>
          </cell>
          <cell r="H407">
            <v>378</v>
          </cell>
          <cell r="I407">
            <v>132.07319999999999</v>
          </cell>
          <cell r="J407">
            <v>264.14639999999997</v>
          </cell>
          <cell r="K407" t="str">
            <v>https://www.livrariart.com.br/instituicoes-de-direito-civil-volume-2-9788553213542/p</v>
          </cell>
        </row>
        <row r="408">
          <cell r="C408" t="str">
            <v>Instituições de Direito Civil - vol. 4</v>
          </cell>
          <cell r="D408">
            <v>9788553213566</v>
          </cell>
          <cell r="E408" t="str">
            <v>RT</v>
          </cell>
          <cell r="F408">
            <v>2</v>
          </cell>
          <cell r="G408">
            <v>189</v>
          </cell>
          <cell r="H408">
            <v>378</v>
          </cell>
          <cell r="I408">
            <v>132.07319999999999</v>
          </cell>
          <cell r="J408">
            <v>264.14639999999997</v>
          </cell>
          <cell r="K408" t="str">
            <v>https://www.livrariart.com.br/instituicoes-de-direito-civil-volume-4-9788553213566/p</v>
          </cell>
        </row>
        <row r="409">
          <cell r="C409" t="str">
            <v xml:space="preserve">Ações Constitucionais </v>
          </cell>
          <cell r="D409" t="str">
            <v>978-85-442-1735-1</v>
          </cell>
          <cell r="E409" t="str">
            <v>JusPodivm</v>
          </cell>
          <cell r="F409">
            <v>2</v>
          </cell>
          <cell r="G409">
            <v>119.9</v>
          </cell>
          <cell r="H409">
            <v>239.8</v>
          </cell>
          <cell r="I409">
            <v>83.786119999999997</v>
          </cell>
          <cell r="J409">
            <v>167.57223999999999</v>
          </cell>
          <cell r="K409" t="str">
            <v>https://www.editorajuspodivm.com.br/acoes-constitucionais-2019</v>
          </cell>
        </row>
        <row r="410">
          <cell r="C410" t="str">
            <v xml:space="preserve">Código de Processo Civil Comentado Artigo por Artigo </v>
          </cell>
          <cell r="D410" t="str">
            <v>978-85-442-2544-8</v>
          </cell>
          <cell r="E410" t="str">
            <v>JusPodivm</v>
          </cell>
          <cell r="F410">
            <v>2</v>
          </cell>
          <cell r="G410">
            <v>249.9</v>
          </cell>
          <cell r="H410">
            <v>499.8</v>
          </cell>
          <cell r="I410">
            <v>174.63012000000001</v>
          </cell>
          <cell r="J410">
            <v>349.26024000000001</v>
          </cell>
          <cell r="K410" t="str">
            <v>https://www.editorajuspodivm.com.br/novo-codigo-de-processo-civil-comentado-2019</v>
          </cell>
        </row>
        <row r="411">
          <cell r="C411" t="str">
            <v xml:space="preserve">Manual de Direito Processual Civil – Vol. Único </v>
          </cell>
          <cell r="D411" t="str">
            <v xml:space="preserve"> 978-85-442-2541-7</v>
          </cell>
          <cell r="E411" t="str">
            <v>JusPodivm</v>
          </cell>
          <cell r="F411">
            <v>2</v>
          </cell>
          <cell r="G411">
            <v>224.9</v>
          </cell>
          <cell r="H411">
            <v>449.8</v>
          </cell>
          <cell r="I411">
            <v>157.16012000000001</v>
          </cell>
          <cell r="J411">
            <v>314.32024000000001</v>
          </cell>
          <cell r="K411" t="str">
            <v>https://www.editorajuspodivm.com.br/manual-de-processo-civil-vol-unico-2019</v>
          </cell>
        </row>
        <row r="412">
          <cell r="C412" t="str">
            <v xml:space="preserve">Manual de Direito do Consumidor: direito material e processual - Vol. Único </v>
          </cell>
          <cell r="D412">
            <v>9788530984410</v>
          </cell>
          <cell r="E412" t="str">
            <v>Método</v>
          </cell>
          <cell r="F412">
            <v>1</v>
          </cell>
          <cell r="G412">
            <v>199</v>
          </cell>
          <cell r="H412">
            <v>199</v>
          </cell>
          <cell r="I412">
            <v>139.06119999999999</v>
          </cell>
          <cell r="J412">
            <v>139.06119999999999</v>
          </cell>
          <cell r="K412" t="str">
            <v>https://www.grupogen.com.br/manual-de-direito-do-consumidor-volume-unico-direito-material-e-processual</v>
          </cell>
        </row>
        <row r="413">
          <cell r="C413" t="str">
            <v>O CNJ e os Desafios da Efetivação do Direito à Saúde</v>
          </cell>
          <cell r="D413">
            <v>9788577007356</v>
          </cell>
          <cell r="E413" t="str">
            <v>Fórum</v>
          </cell>
          <cell r="F413">
            <v>1</v>
          </cell>
          <cell r="G413">
            <v>109</v>
          </cell>
          <cell r="H413">
            <v>109</v>
          </cell>
          <cell r="I413">
            <v>76.169200000000004</v>
          </cell>
          <cell r="J413">
            <v>76.169200000000004</v>
          </cell>
          <cell r="K413" t="str">
            <v>http://loja.editoraforum.com.br/o-cnj-e-os-desafios-da-efetivacao-do-direito-a-saude-2o-edicao?search=%20CNJ%20e%20os%20Desafios%20da%20Efetiva%C3%A7%C3%A3o%20do%20Direito%20%C3%A0%20Sa%C3%Bade</v>
          </cell>
        </row>
        <row r="414">
          <cell r="C414" t="str">
            <v>Crimes do Código de Trânsito: comentários às normas gerais e os crimes de trânsito doutrina e jurisprudência</v>
          </cell>
          <cell r="D414" t="str">
            <v>978-85-442-2266-9</v>
          </cell>
          <cell r="E414" t="str">
            <v>JusPodivm</v>
          </cell>
          <cell r="F414">
            <v>2</v>
          </cell>
          <cell r="G414">
            <v>69.900000000000006</v>
          </cell>
          <cell r="H414">
            <v>139.80000000000001</v>
          </cell>
          <cell r="I414">
            <v>48.846119999999999</v>
          </cell>
          <cell r="J414">
            <v>97.692239999999998</v>
          </cell>
          <cell r="K414" t="str">
            <v>https://www.editorajuspodivm.com.br/crimes-do-codigo-de-transito-legislacao-penal-especial-2019</v>
          </cell>
        </row>
        <row r="415">
          <cell r="C415" t="str">
            <v xml:space="preserve">Crimes do Código de Trânsito: legislação penal especial </v>
          </cell>
          <cell r="D415" t="str">
            <v xml:space="preserve"> 978-85-442-2266-9</v>
          </cell>
          <cell r="E415" t="str">
            <v>JusPodivm</v>
          </cell>
          <cell r="F415">
            <v>2</v>
          </cell>
          <cell r="G415">
            <v>69.900000000000006</v>
          </cell>
          <cell r="H415">
            <v>139.80000000000001</v>
          </cell>
          <cell r="I415">
            <v>48.846119999999999</v>
          </cell>
          <cell r="J415">
            <v>97.692239999999998</v>
          </cell>
          <cell r="K415" t="str">
            <v>https://www.editorajuspodivm.com.br/crimes-do-codigo-de-transito-legislacao-penal-especial-2019</v>
          </cell>
        </row>
        <row r="416">
          <cell r="C416" t="str">
            <v xml:space="preserve">Processo Administrativo: Lei 9.784/1999 Comentada </v>
          </cell>
          <cell r="D416">
            <v>9788554947705</v>
          </cell>
          <cell r="E416" t="str">
            <v>RT</v>
          </cell>
          <cell r="F416">
            <v>1</v>
          </cell>
          <cell r="G416">
            <v>179</v>
          </cell>
          <cell r="H416">
            <v>179</v>
          </cell>
          <cell r="I416">
            <v>125.0852</v>
          </cell>
          <cell r="J416">
            <v>125.0852</v>
          </cell>
          <cell r="K416" t="str">
            <v>https://www.livrariart.com.br/processo-administrativo-2-edicao-9788554947705/p</v>
          </cell>
        </row>
        <row r="417">
          <cell r="C417" t="str">
            <v xml:space="preserve">Curso de Direito Constitucional </v>
          </cell>
          <cell r="D417" t="str">
            <v xml:space="preserve"> 978-85-442-2550-9</v>
          </cell>
          <cell r="E417" t="str">
            <v>JusPodivm</v>
          </cell>
          <cell r="F417">
            <v>1</v>
          </cell>
          <cell r="G417">
            <v>129.9</v>
          </cell>
          <cell r="H417">
            <v>129.9</v>
          </cell>
          <cell r="I417">
            <v>90.774119999999996</v>
          </cell>
          <cell r="J417">
            <v>90.774119999999996</v>
          </cell>
          <cell r="K417" t="str">
            <v>https://www.editorajuspodivm.com.br/curso-de-direito-constitucional-20192</v>
          </cell>
        </row>
        <row r="418">
          <cell r="C418" t="str">
            <v xml:space="preserve">Código Penal Comentado </v>
          </cell>
          <cell r="D418" t="str">
            <v>indisponível</v>
          </cell>
          <cell r="E418" t="str">
            <v>Forense</v>
          </cell>
          <cell r="F418">
            <v>2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https://www.grupogen.com.br/codigo-penal-comentado</v>
          </cell>
        </row>
        <row r="419">
          <cell r="C419" t="str">
            <v xml:space="preserve">Manual de Direito Penal </v>
          </cell>
          <cell r="D419">
            <v>9788530983703</v>
          </cell>
          <cell r="E419" t="str">
            <v>Forense</v>
          </cell>
          <cell r="F419">
            <v>2</v>
          </cell>
          <cell r="G419">
            <v>299</v>
          </cell>
          <cell r="H419">
            <v>598</v>
          </cell>
          <cell r="I419">
            <v>208.94119999999998</v>
          </cell>
          <cell r="J419">
            <v>417.88239999999996</v>
          </cell>
          <cell r="K419" t="str">
            <v>https://www.grupogen.com.br/manual-de-direito-penal</v>
          </cell>
        </row>
        <row r="420">
          <cell r="C420" t="str">
            <v>Leis Penais e Processuais Penais Comentadas - vol. 1</v>
          </cell>
          <cell r="D420">
            <v>9788530985783</v>
          </cell>
          <cell r="E420" t="str">
            <v>Forense</v>
          </cell>
          <cell r="F420">
            <v>2</v>
          </cell>
          <cell r="G420">
            <v>309</v>
          </cell>
          <cell r="H420">
            <v>618</v>
          </cell>
          <cell r="I420">
            <v>215.92919999999998</v>
          </cell>
          <cell r="J420">
            <v>431.85839999999996</v>
          </cell>
          <cell r="K420" t="str">
            <v>https://www.grupogen.com.br/leis-penais-e-processuais-penais-comentadas-vol-1</v>
          </cell>
        </row>
        <row r="421">
          <cell r="C421" t="str">
            <v>Leis Penais e Processuais Penais Comentadas - vol. 2</v>
          </cell>
          <cell r="D421">
            <v>9788530985790</v>
          </cell>
          <cell r="E421" t="str">
            <v>Forense</v>
          </cell>
          <cell r="F421">
            <v>2</v>
          </cell>
          <cell r="G421">
            <v>309</v>
          </cell>
          <cell r="H421">
            <v>618</v>
          </cell>
          <cell r="I421">
            <v>215.92919999999998</v>
          </cell>
          <cell r="J421">
            <v>431.85839999999996</v>
          </cell>
          <cell r="K421" t="str">
            <v>https://www.grupogen.com.br/leis-penais-e-processuais-penais-comentadas-vol-2</v>
          </cell>
        </row>
        <row r="422">
          <cell r="C422" t="str">
            <v xml:space="preserve">Prática Forense Penal </v>
          </cell>
          <cell r="D422">
            <v>9788530985776</v>
          </cell>
          <cell r="E422" t="str">
            <v>Forense</v>
          </cell>
          <cell r="F422">
            <v>2</v>
          </cell>
          <cell r="G422">
            <v>169</v>
          </cell>
          <cell r="H422">
            <v>338</v>
          </cell>
          <cell r="I422">
            <v>118.0972</v>
          </cell>
          <cell r="J422">
            <v>236.1944</v>
          </cell>
          <cell r="K422" t="str">
            <v>https://www.grupogen.com.br/pratica-forense-penal</v>
          </cell>
        </row>
        <row r="423">
          <cell r="C423" t="str">
            <v>Curso de Direito Penal - vol. 1</v>
          </cell>
          <cell r="D423">
            <v>9788530982478</v>
          </cell>
          <cell r="E423" t="str">
            <v>Forense</v>
          </cell>
          <cell r="F423">
            <v>2</v>
          </cell>
          <cell r="G423">
            <v>209</v>
          </cell>
          <cell r="H423">
            <v>418</v>
          </cell>
          <cell r="I423">
            <v>146.04919999999998</v>
          </cell>
          <cell r="J423">
            <v>292.09839999999997</v>
          </cell>
          <cell r="K423" t="str">
            <v>https://www.grupogen.com.br/curso-de-direito-penal-vol-1-parte-geral-arts-1-a-120-do-codigo-penal</v>
          </cell>
        </row>
        <row r="424">
          <cell r="C424" t="str">
            <v>Curso de Direito Penal - vol. 2</v>
          </cell>
          <cell r="D424">
            <v>9788530982492</v>
          </cell>
          <cell r="E424" t="str">
            <v>Forense</v>
          </cell>
          <cell r="F424">
            <v>2</v>
          </cell>
          <cell r="G424">
            <v>179</v>
          </cell>
          <cell r="H424">
            <v>358</v>
          </cell>
          <cell r="I424">
            <v>125.0852</v>
          </cell>
          <cell r="J424">
            <v>250.1704</v>
          </cell>
          <cell r="K424" t="str">
            <v>https://www.grupogen.com.br/curso-de-direito-penal-parte-especial-vol-2</v>
          </cell>
        </row>
        <row r="425">
          <cell r="C425" t="str">
            <v>Curso de Direito Penal - vol. 3</v>
          </cell>
          <cell r="D425">
            <v>9788530982508</v>
          </cell>
          <cell r="E425" t="str">
            <v>Forense</v>
          </cell>
          <cell r="F425">
            <v>2</v>
          </cell>
          <cell r="G425">
            <v>199</v>
          </cell>
          <cell r="H425">
            <v>398</v>
          </cell>
          <cell r="I425">
            <v>139.06119999999999</v>
          </cell>
          <cell r="J425">
            <v>278.12239999999997</v>
          </cell>
          <cell r="K425" t="str">
            <v>https://www.grupogen.com.br/curso-de-direito-penal-parte-especial-arts-213-a-361-do-codigo-penal-vol-3</v>
          </cell>
        </row>
        <row r="426">
          <cell r="C426" t="str">
            <v xml:space="preserve">Habeas Corpus </v>
          </cell>
          <cell r="D426">
            <v>9788530982355</v>
          </cell>
          <cell r="E426" t="str">
            <v>Forense</v>
          </cell>
          <cell r="F426">
            <v>2</v>
          </cell>
          <cell r="G426">
            <v>99</v>
          </cell>
          <cell r="H426">
            <v>198</v>
          </cell>
          <cell r="I426">
            <v>69.181200000000004</v>
          </cell>
          <cell r="J426">
            <v>138.36240000000001</v>
          </cell>
          <cell r="K426" t="str">
            <v>https://www.grupogen.com.br/habeas-corpus</v>
          </cell>
        </row>
        <row r="427">
          <cell r="C427" t="str">
            <v xml:space="preserve">Curso de Direito Processual Penal </v>
          </cell>
          <cell r="D427">
            <v>9788530983925</v>
          </cell>
          <cell r="E427" t="str">
            <v>Forense</v>
          </cell>
          <cell r="F427">
            <v>2</v>
          </cell>
          <cell r="G427">
            <v>299</v>
          </cell>
          <cell r="H427">
            <v>598</v>
          </cell>
          <cell r="I427">
            <v>208.94119999999998</v>
          </cell>
          <cell r="J427">
            <v>417.88239999999996</v>
          </cell>
          <cell r="K427" t="str">
            <v>https://www.grupogen.com.br/curso-de-direito-processual-penal</v>
          </cell>
        </row>
        <row r="428">
          <cell r="C428" t="str">
            <v xml:space="preserve">Tribunal do Júri </v>
          </cell>
          <cell r="D428">
            <v>9788530981921</v>
          </cell>
          <cell r="E428" t="str">
            <v>Forense</v>
          </cell>
          <cell r="F428">
            <v>1</v>
          </cell>
          <cell r="G428">
            <v>189</v>
          </cell>
          <cell r="H428">
            <v>189</v>
          </cell>
          <cell r="I428">
            <v>132.07319999999999</v>
          </cell>
          <cell r="J428">
            <v>132.07319999999999</v>
          </cell>
          <cell r="K428" t="str">
            <v>https://www.grupogen.com.br/tribunal-do-juri</v>
          </cell>
        </row>
        <row r="429">
          <cell r="C429" t="str">
            <v xml:space="preserve">Código de Processo Penal Comentado </v>
          </cell>
          <cell r="D429">
            <v>9788530984939</v>
          </cell>
          <cell r="E429" t="str">
            <v>Forense</v>
          </cell>
          <cell r="F429">
            <v>2</v>
          </cell>
          <cell r="G429">
            <v>379</v>
          </cell>
          <cell r="H429">
            <v>758</v>
          </cell>
          <cell r="I429">
            <v>264.84519999999998</v>
          </cell>
          <cell r="J429">
            <v>529.69039999999995</v>
          </cell>
          <cell r="K429" t="str">
            <v>https://www.grupogen.com.br/codigo-de-processo-penal-comentado</v>
          </cell>
        </row>
        <row r="430">
          <cell r="C430" t="str">
            <v xml:space="preserve">Progressão e Regressão de Regime Prisional </v>
          </cell>
          <cell r="D430" t="str">
            <v>978853627898-8</v>
          </cell>
          <cell r="E430" t="str">
            <v>Juruá</v>
          </cell>
          <cell r="F430">
            <v>1</v>
          </cell>
          <cell r="G430">
            <v>129.9</v>
          </cell>
          <cell r="H430">
            <v>129.9</v>
          </cell>
          <cell r="I430">
            <v>90.774119999999996</v>
          </cell>
          <cell r="J430">
            <v>90.774119999999996</v>
          </cell>
          <cell r="K430" t="str">
            <v>https://www.jurua.com.br/shop_item.asp?id=26815</v>
          </cell>
        </row>
        <row r="431">
          <cell r="C431" t="str">
            <v xml:space="preserve">A Nova Aplicação da Jurisprudência e Precedentes no Novo CPC/2015: estudos em homenagem à Professora Teresa Arruda Alvim </v>
          </cell>
          <cell r="D431">
            <v>9788520372821</v>
          </cell>
          <cell r="E431" t="str">
            <v>RT</v>
          </cell>
          <cell r="F431">
            <v>1</v>
          </cell>
          <cell r="G431">
            <v>308</v>
          </cell>
          <cell r="H431">
            <v>308</v>
          </cell>
          <cell r="I431">
            <v>215.2304</v>
          </cell>
          <cell r="J431">
            <v>215.2304</v>
          </cell>
          <cell r="K431" t="str">
            <v>https://www.livrariart.com.br/a-nova-aplicacao-da-jurisprudencia-e-precedentes-no-cpc-2015-1-edicao-9788520372821/p</v>
          </cell>
        </row>
        <row r="432">
          <cell r="C432" t="str">
            <v xml:space="preserve">Benefícios por Incapacidade Temporária no Mundo </v>
          </cell>
          <cell r="D432">
            <v>9788581830940</v>
          </cell>
          <cell r="E432" t="str">
            <v>Pillares</v>
          </cell>
          <cell r="F432">
            <v>1</v>
          </cell>
          <cell r="G432">
            <v>60</v>
          </cell>
          <cell r="H432">
            <v>60</v>
          </cell>
          <cell r="I432">
            <v>41.927999999999997</v>
          </cell>
          <cell r="J432">
            <v>41.927999999999997</v>
          </cell>
          <cell r="K432" t="str">
            <v>https://editorapillares.com.br/produto/beneficios-por-incapacidade-temporaria-no-mundo-2/</v>
          </cell>
        </row>
        <row r="433">
          <cell r="C433" t="str">
            <v xml:space="preserve">Manual de direito para startups: conheça os principais aspectos jurídicos que afetam a constituição e desenvolvimento de uma startup </v>
          </cell>
          <cell r="D433" t="str">
            <v>indisponível</v>
          </cell>
          <cell r="E433" t="str">
            <v>RT</v>
          </cell>
          <cell r="F433">
            <v>1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https://www.livrariart.com.br/manual-de-direito-para-startups-9788553213368/p</v>
          </cell>
        </row>
        <row r="434">
          <cell r="C434" t="str">
            <v xml:space="preserve">Sociologia do Direito: desafios contemporâneos </v>
          </cell>
          <cell r="D434">
            <v>856953857</v>
          </cell>
          <cell r="E434" t="str">
            <v xml:space="preserve">Livr. do Advogado </v>
          </cell>
          <cell r="F434">
            <v>1</v>
          </cell>
          <cell r="G434">
            <v>79</v>
          </cell>
          <cell r="H434">
            <v>79</v>
          </cell>
          <cell r="I434">
            <v>55.205199999999998</v>
          </cell>
          <cell r="J434">
            <v>55.205199999999998</v>
          </cell>
          <cell r="K434" t="str">
            <v>https://www.livrariadoadvogado.com.br/sociologia-do-direito-p43296/</v>
          </cell>
        </row>
        <row r="435">
          <cell r="C435" t="str">
            <v>Justiça Federal - 50 anos: seus casos e suas causas contados por seus juízes</v>
          </cell>
          <cell r="E435" t="str">
            <v>Prismas</v>
          </cell>
          <cell r="F435">
            <v>1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(41) 3030-1962 não atende</v>
          </cell>
        </row>
        <row r="436">
          <cell r="C436" t="str">
            <v xml:space="preserve">Cálculos Trabalhistas </v>
          </cell>
          <cell r="D436">
            <v>9788597013245</v>
          </cell>
          <cell r="E436" t="str">
            <v>Atlas</v>
          </cell>
          <cell r="F436">
            <v>1</v>
          </cell>
          <cell r="G436">
            <v>156</v>
          </cell>
          <cell r="H436">
            <v>156</v>
          </cell>
          <cell r="I436">
            <v>109.0128</v>
          </cell>
          <cell r="J436">
            <v>109.0128</v>
          </cell>
          <cell r="K436" t="str">
            <v>https://www.grupogen.com.br/calculos-trabalhistas</v>
          </cell>
        </row>
        <row r="437">
          <cell r="C437" t="str">
            <v xml:space="preserve">eSocial: Sistema de Escrituração Digital das Obrigações Fiscais, Previdenciárias e Trabalhistas </v>
          </cell>
          <cell r="D437">
            <v>9788522492961</v>
          </cell>
          <cell r="E437" t="str">
            <v>Atlas</v>
          </cell>
          <cell r="F437">
            <v>1</v>
          </cell>
          <cell r="G437">
            <v>98</v>
          </cell>
          <cell r="H437">
            <v>98</v>
          </cell>
          <cell r="I437">
            <v>68.482399999999998</v>
          </cell>
          <cell r="J437">
            <v>68.482399999999998</v>
          </cell>
          <cell r="K437" t="str">
            <v>https://www.grupogen.com.br/esocial-sistema-de-escrituracao-digital-das-obrigacoes-fiscais-previdenciarias-e-trabalhistas</v>
          </cell>
        </row>
        <row r="438">
          <cell r="C438" t="str">
            <v xml:space="preserve">Descrição de Cargos, Salários e Profissões Regulamentadas </v>
          </cell>
          <cell r="D438">
            <v>9788597012620</v>
          </cell>
          <cell r="E438" t="str">
            <v>Atlas</v>
          </cell>
          <cell r="F438">
            <v>1</v>
          </cell>
          <cell r="G438">
            <v>161</v>
          </cell>
          <cell r="H438">
            <v>161</v>
          </cell>
          <cell r="I438">
            <v>112.5068</v>
          </cell>
          <cell r="J438">
            <v>112.5068</v>
          </cell>
          <cell r="K438" t="str">
            <v>https://www.grupogen.com.br/descricao-de-cargos-salarios-e-profissoes-regulamentadas</v>
          </cell>
        </row>
        <row r="439">
          <cell r="C439" t="str">
            <v xml:space="preserve">Manual de Direitos Humanos - Volume único </v>
          </cell>
          <cell r="D439" t="str">
            <v>indisponível</v>
          </cell>
          <cell r="E439" t="str">
            <v>JusPodivm</v>
          </cell>
          <cell r="F439">
            <v>2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https://www.editorajuspodivm.com.br/manual-de-direitos-humanos-volume-unico-2018</v>
          </cell>
        </row>
        <row r="440">
          <cell r="C440" t="str">
            <v xml:space="preserve">A Atuação do Julgador no Processo Penal Constitucional </v>
          </cell>
          <cell r="D440">
            <v>9788584404827</v>
          </cell>
          <cell r="E440" t="str">
            <v>Lumen Juris</v>
          </cell>
          <cell r="F440">
            <v>1</v>
          </cell>
          <cell r="G440">
            <v>70</v>
          </cell>
          <cell r="H440">
            <v>70</v>
          </cell>
          <cell r="I440">
            <v>48.915999999999997</v>
          </cell>
          <cell r="J440">
            <v>48.915999999999997</v>
          </cell>
          <cell r="K440" t="str">
            <v>https://lumenjuris.com.br/direito-processual-penal/atuacao-do-julgador-no-processo-penal-constitucional-2016/</v>
          </cell>
        </row>
        <row r="441">
          <cell r="C441" t="str">
            <v xml:space="preserve">Curso de Processo Penal </v>
          </cell>
          <cell r="D441">
            <v>9788597019759</v>
          </cell>
          <cell r="E441" t="str">
            <v>Atlas</v>
          </cell>
          <cell r="F441">
            <v>2</v>
          </cell>
          <cell r="G441">
            <v>209</v>
          </cell>
          <cell r="H441">
            <v>418</v>
          </cell>
          <cell r="I441">
            <v>146.04919999999998</v>
          </cell>
          <cell r="J441">
            <v>292.09839999999997</v>
          </cell>
          <cell r="K441" t="str">
            <v>https://www.grupogen.com.br/curso-de-processo-penal-42181056</v>
          </cell>
        </row>
        <row r="442">
          <cell r="C442" t="str">
            <v xml:space="preserve">Comentários ao Código de Processo Penal e sua Jurisprudência </v>
          </cell>
          <cell r="D442">
            <v>9788597019858</v>
          </cell>
          <cell r="E442" t="str">
            <v>Atlas</v>
          </cell>
          <cell r="F442">
            <v>2</v>
          </cell>
          <cell r="G442">
            <v>349</v>
          </cell>
          <cell r="H442">
            <v>698</v>
          </cell>
          <cell r="I442">
            <v>243.88119999999998</v>
          </cell>
          <cell r="J442">
            <v>487.76239999999996</v>
          </cell>
          <cell r="K442" t="str">
            <v>https://www.grupogen.com.br/comentarios-ao-codigo-de-processo-penal-e-sua-jurisprudencia</v>
          </cell>
        </row>
        <row r="443">
          <cell r="C443" t="str">
            <v xml:space="preserve">Contabilidade Pública 3D </v>
          </cell>
          <cell r="D443" t="str">
            <v>978-85-442-2619-3</v>
          </cell>
          <cell r="E443" t="str">
            <v>JusPodivm</v>
          </cell>
          <cell r="F443">
            <v>1</v>
          </cell>
          <cell r="G443">
            <v>239.9</v>
          </cell>
          <cell r="H443">
            <v>239.9</v>
          </cell>
          <cell r="I443">
            <v>167.64212000000001</v>
          </cell>
          <cell r="J443">
            <v>167.64212000000001</v>
          </cell>
          <cell r="K443" t="str">
            <v>https://www.editorajuspodivm.com.br/contabilidade-publica-3d-2019</v>
          </cell>
        </row>
        <row r="444">
          <cell r="C444" t="str">
            <v xml:space="preserve">Curso de Direito Tributário Completo </v>
          </cell>
          <cell r="D444">
            <v>9788553602698</v>
          </cell>
          <cell r="E444" t="str">
            <v>Saraiva</v>
          </cell>
          <cell r="F444">
            <v>2</v>
          </cell>
          <cell r="G444">
            <v>144</v>
          </cell>
          <cell r="H444">
            <v>288</v>
          </cell>
          <cell r="I444">
            <v>100.6272</v>
          </cell>
          <cell r="J444">
            <v>201.2544</v>
          </cell>
          <cell r="K444" t="str">
            <v>https://www.editoradodireito.com.br/curso-de-direito-tributario-completo---10%C2%AA-edicao/p</v>
          </cell>
        </row>
        <row r="445">
          <cell r="C445" t="str">
            <v xml:space="preserve">Leis de Processos Tributários Comentadas </v>
          </cell>
          <cell r="D445">
            <v>9788547230487</v>
          </cell>
          <cell r="E445" t="str">
            <v>Saraiva</v>
          </cell>
          <cell r="F445">
            <v>1</v>
          </cell>
          <cell r="G445">
            <v>252</v>
          </cell>
          <cell r="H445">
            <v>252</v>
          </cell>
          <cell r="I445">
            <v>176.0976</v>
          </cell>
          <cell r="J445">
            <v>176.0976</v>
          </cell>
          <cell r="K445" t="str">
            <v>https://www.editoradodireito.com.br/leis-de-processos-tributarios-comentadas---9%C2%AA-edicao/p</v>
          </cell>
        </row>
        <row r="446">
          <cell r="C446" t="str">
            <v>O Discurso Religioso na Política Brasileira: democracia e liberdade religiosa no estado laico</v>
          </cell>
          <cell r="D446" t="str">
            <v>978-85-450-0477-6</v>
          </cell>
          <cell r="E446" t="str">
            <v>Fórum</v>
          </cell>
          <cell r="F446">
            <v>1</v>
          </cell>
          <cell r="G446">
            <v>75</v>
          </cell>
          <cell r="H446">
            <v>75</v>
          </cell>
          <cell r="I446">
            <v>52.41</v>
          </cell>
          <cell r="J446">
            <v>52.41</v>
          </cell>
          <cell r="K446" t="str">
            <v>http://loja.editoraforum.com.br/o-discurso-religioso-na-politica-brasileira-democracia-e-liberdade-religiosa-no-estado-laico?search=Discurso%20Religioso%20na%20Pol%C3%ADtica%20Brasileira</v>
          </cell>
        </row>
        <row r="447">
          <cell r="C447" t="str">
            <v>Direito Penal Econômico: temas essenciais para a compreensão da macrocriminalidade atual</v>
          </cell>
          <cell r="D447" t="str">
            <v>978-85-442-1533-3</v>
          </cell>
          <cell r="E447" t="str">
            <v>JusPodivm</v>
          </cell>
          <cell r="F447">
            <v>1</v>
          </cell>
          <cell r="G447">
            <v>89.9</v>
          </cell>
          <cell r="H447">
            <v>89.9</v>
          </cell>
          <cell r="I447">
            <v>62.822120000000005</v>
          </cell>
          <cell r="J447">
            <v>62.822120000000005</v>
          </cell>
          <cell r="K447" t="str">
            <v>https://www.editorajuspodivm.com.br/direito-penal-economico-temas-essenciais-para-a-compreensao-da-macrocriminalidade-atual-2017</v>
          </cell>
        </row>
        <row r="448">
          <cell r="C448" t="str">
            <v xml:space="preserve">Processo Eletrônico e a Evolução Disruptiva do Direito Processual Civil </v>
          </cell>
          <cell r="D448" t="str">
            <v>978853628864-2</v>
          </cell>
          <cell r="E448" t="str">
            <v>Juruá</v>
          </cell>
          <cell r="F448">
            <v>1</v>
          </cell>
          <cell r="G448">
            <v>89.9</v>
          </cell>
          <cell r="H448">
            <v>89.9</v>
          </cell>
          <cell r="I448">
            <v>62.822120000000005</v>
          </cell>
          <cell r="J448">
            <v>62.822120000000005</v>
          </cell>
          <cell r="K448" t="str">
            <v>https://www.jurua.com.br/shop_item.asp?id=27838</v>
          </cell>
        </row>
        <row r="449">
          <cell r="C449" t="str">
            <v>Enunciados FPPC : Fórum Permanente de Processualistas civis - organizados por assunto...</v>
          </cell>
          <cell r="D449" t="str">
            <v xml:space="preserve"> 978-85-442-1225-7</v>
          </cell>
          <cell r="E449" t="str">
            <v>JusPodivm</v>
          </cell>
          <cell r="F449">
            <v>1</v>
          </cell>
          <cell r="G449">
            <v>129.9</v>
          </cell>
          <cell r="H449">
            <v>129.9</v>
          </cell>
          <cell r="I449">
            <v>90.774119999999996</v>
          </cell>
          <cell r="J449">
            <v>90.774119999999996</v>
          </cell>
          <cell r="K449" t="str">
            <v>https://www.editorajuspodivm.com.br/enunciados-do-forum-permanente-de-processualistas-civis-efppc-comentados-2018</v>
          </cell>
        </row>
        <row r="450">
          <cell r="C450" t="str">
            <v xml:space="preserve">Comentários à Lei das Empresas Estatais: Lei nº 13.303/16 </v>
          </cell>
          <cell r="D450" t="str">
            <v>978-85-450-0463-9</v>
          </cell>
          <cell r="E450" t="str">
            <v>Fórum</v>
          </cell>
          <cell r="F450">
            <v>1</v>
          </cell>
          <cell r="G450">
            <v>195</v>
          </cell>
          <cell r="H450">
            <v>195</v>
          </cell>
          <cell r="I450">
            <v>136.26599999999999</v>
          </cell>
          <cell r="J450">
            <v>136.26599999999999</v>
          </cell>
          <cell r="K450" t="str">
            <v>http://loja.editoraforum.com.br/comentarios-a-lei-das-empresas-estatais-lei-no-13-303-16?search=Coment%C3%A1rios%20%C3%A0%20Lei%20das%20Empresas%20Estatais</v>
          </cell>
        </row>
        <row r="451">
          <cell r="C451" t="str">
            <v xml:space="preserve">Da Petição Inicial - Técnica - Prática - Persuasão </v>
          </cell>
          <cell r="D451" t="str">
            <v>978-85-7754-192-8</v>
          </cell>
          <cell r="E451" t="str">
            <v>Edijur</v>
          </cell>
          <cell r="F451">
            <v>1</v>
          </cell>
          <cell r="G451">
            <v>38</v>
          </cell>
          <cell r="H451">
            <v>38</v>
          </cell>
          <cell r="I451">
            <v>26.554399999999998</v>
          </cell>
          <cell r="J451">
            <v>26.554399999999998</v>
          </cell>
          <cell r="K451" t="str">
            <v>https://www.edijur.com.br/lancamentos/da-peticao-inicial-8a-edicao</v>
          </cell>
        </row>
        <row r="452">
          <cell r="C452" t="str">
            <v xml:space="preserve">Direito Digital </v>
          </cell>
          <cell r="D452">
            <v>9788502635616</v>
          </cell>
          <cell r="E452" t="str">
            <v>Saraiva</v>
          </cell>
          <cell r="F452">
            <v>1</v>
          </cell>
          <cell r="G452">
            <v>237</v>
          </cell>
          <cell r="H452">
            <v>237</v>
          </cell>
          <cell r="I452">
            <v>165.6156</v>
          </cell>
          <cell r="J452">
            <v>165.6156</v>
          </cell>
          <cell r="K452" t="str">
            <v>https://www.editoradodireito.com.br/direito-digital/p</v>
          </cell>
        </row>
        <row r="453">
          <cell r="C453" t="str">
            <v xml:space="preserve">Direito digital aplicado 3.0 </v>
          </cell>
          <cell r="D453" t="str">
            <v>s/isbn</v>
          </cell>
          <cell r="E453" t="str">
            <v>RT</v>
          </cell>
          <cell r="F453">
            <v>1</v>
          </cell>
          <cell r="G453">
            <v>125</v>
          </cell>
          <cell r="H453">
            <v>125</v>
          </cell>
          <cell r="I453">
            <v>87.35</v>
          </cell>
          <cell r="J453">
            <v>87.35</v>
          </cell>
          <cell r="K453" t="str">
            <v>https://www.livrariart.com.br/direito-digital-aplicado-3-0-1-edicao-9788554947842/p</v>
          </cell>
        </row>
        <row r="454">
          <cell r="C454" t="str">
            <v xml:space="preserve">Proteção de Dados Pessoais: comentários à Lei n. 13.709/2018 - LGPD </v>
          </cell>
          <cell r="D454">
            <v>9788553605286</v>
          </cell>
          <cell r="E454" t="str">
            <v>Saraiva</v>
          </cell>
          <cell r="F454">
            <v>2</v>
          </cell>
          <cell r="G454">
            <v>29</v>
          </cell>
          <cell r="H454">
            <v>58</v>
          </cell>
          <cell r="I454">
            <v>20.2652</v>
          </cell>
          <cell r="J454">
            <v>40.5304</v>
          </cell>
          <cell r="K454" t="str">
            <v>https://www.editoradodireito.com.br/protecao-de-dados-pessoais-comentarios-a-lei-n--13-709-2018--lgpd-/p</v>
          </cell>
        </row>
        <row r="455">
          <cell r="C455" t="str">
            <v xml:space="preserve">Advocacia Digital </v>
          </cell>
          <cell r="D455" t="str">
            <v>indisponível</v>
          </cell>
          <cell r="E455" t="str">
            <v>RT</v>
          </cell>
          <cell r="F455">
            <v>1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str">
            <v>https://www.livrariart.com.br/advocacia-digital-1-edicao-9788553211579/p</v>
          </cell>
        </row>
        <row r="456">
          <cell r="C456" t="str">
            <v xml:space="preserve">Constituição, Direitos Fundamentais e Política: Estudos em Homenagem ao Prof.r José J. Gomes Canotilho </v>
          </cell>
          <cell r="D456" t="str">
            <v>978-85-450-0185-0</v>
          </cell>
          <cell r="E456" t="str">
            <v>Fórum</v>
          </cell>
          <cell r="F456">
            <v>1</v>
          </cell>
          <cell r="G456">
            <v>126</v>
          </cell>
          <cell r="H456">
            <v>126</v>
          </cell>
          <cell r="I456">
            <v>88.0488</v>
          </cell>
          <cell r="J456">
            <v>88.0488</v>
          </cell>
          <cell r="K456" t="str">
            <v>http://loja.editoraforum.com.br/constituicao-direitos-fundamentais-e-politica-estudos-em-homenagem-ao-professor-jose-joaquim-gomes-canotilho?search=Constitui%C3%A7%C3%A3o%20Direitos%20Fundamentais%20e%20Pol%C3%Adtica</v>
          </cell>
        </row>
        <row r="457">
          <cell r="C457" t="str">
            <v xml:space="preserve">Tributação da Economia Digital </v>
          </cell>
          <cell r="D457" t="str">
            <v>indisponível</v>
          </cell>
          <cell r="E457" t="str">
            <v>RT</v>
          </cell>
          <cell r="F457">
            <v>1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str">
            <v>https://www.livrariart.com.br/tributacao-da-economia-digital-1-edicao-9788553211593/p</v>
          </cell>
        </row>
        <row r="458">
          <cell r="C458" t="str">
            <v xml:space="preserve">Justiça Restaurativa: alternativa de reintegração e de ressocialização </v>
          </cell>
          <cell r="D458">
            <v>9788551913055</v>
          </cell>
          <cell r="E458" t="str">
            <v>Lumen Juris</v>
          </cell>
          <cell r="F458">
            <v>1</v>
          </cell>
          <cell r="G458">
            <v>85</v>
          </cell>
          <cell r="H458">
            <v>85</v>
          </cell>
          <cell r="I458">
            <v>59.397999999999996</v>
          </cell>
          <cell r="J458">
            <v>59.397999999999996</v>
          </cell>
          <cell r="K458" t="str">
            <v>https://lumenjuris.com.br/direito-penal-e-criminologia/justica-restaurativa-alternativa-de-reintegracao-e-de-ressocializacao-2019/</v>
          </cell>
        </row>
        <row r="459">
          <cell r="C459" t="str">
            <v xml:space="preserve">Direito Internacional Público e Privado: incluindo noções de direitos humanos e comunitário </v>
          </cell>
          <cell r="D459" t="str">
            <v>978-85-442-2659-9</v>
          </cell>
          <cell r="E459" t="str">
            <v>JusPodivm</v>
          </cell>
          <cell r="F459">
            <v>1</v>
          </cell>
          <cell r="G459">
            <v>169.9</v>
          </cell>
          <cell r="H459">
            <v>169.9</v>
          </cell>
          <cell r="I459">
            <v>118.72611999999999</v>
          </cell>
          <cell r="J459">
            <v>118.72611999999999</v>
          </cell>
          <cell r="K459" t="str">
            <v>https://www.editorajuspodivm.com.br/direito-internacional-publico-e-privado-incluindo-nocoes-de-direitos-humanos-e-comunitario-2019</v>
          </cell>
        </row>
        <row r="460">
          <cell r="C460" t="str">
            <v xml:space="preserve">Direito Internacional Público e Privado </v>
          </cell>
          <cell r="D460" t="str">
            <v xml:space="preserve"> 978-85-442-2659-9</v>
          </cell>
          <cell r="E460" t="str">
            <v>JusPodivm</v>
          </cell>
          <cell r="F460">
            <v>2</v>
          </cell>
          <cell r="G460">
            <v>169.9</v>
          </cell>
          <cell r="H460">
            <v>339.8</v>
          </cell>
          <cell r="I460">
            <v>118.72611999999999</v>
          </cell>
          <cell r="J460">
            <v>237.45223999999999</v>
          </cell>
          <cell r="K460" t="str">
            <v>https://www.editorajuspodivm.com.br/direito-internacional-publico-e-privado-incluindo-nocoes-de-direitos-humanos-e-comunitario-2019</v>
          </cell>
        </row>
        <row r="461">
          <cell r="C461" t="str">
            <v xml:space="preserve">Manual da Execução Fiscal </v>
          </cell>
          <cell r="D461">
            <v>859590079</v>
          </cell>
          <cell r="E461" t="str">
            <v xml:space="preserve">Livr. do Advogado </v>
          </cell>
          <cell r="F461">
            <v>2</v>
          </cell>
          <cell r="G461">
            <v>116</v>
          </cell>
          <cell r="H461">
            <v>232</v>
          </cell>
          <cell r="I461">
            <v>81.0608</v>
          </cell>
          <cell r="J461">
            <v>162.1216</v>
          </cell>
          <cell r="K461" t="str">
            <v>https://www.livrariadoadvogado.com.br/manual-da-execucao-fiscal-p48128/</v>
          </cell>
        </row>
        <row r="462">
          <cell r="C462" t="str">
            <v xml:space="preserve">Responsabilidade Civil nos Contratos Eletrônicos de Consumo </v>
          </cell>
          <cell r="D462" t="str">
            <v>978-85-69586-20-3</v>
          </cell>
          <cell r="E462" t="str">
            <v>Rumo Legal</v>
          </cell>
          <cell r="F462">
            <v>1</v>
          </cell>
          <cell r="G462">
            <v>55</v>
          </cell>
          <cell r="H462">
            <v>55</v>
          </cell>
          <cell r="I462">
            <v>38.433999999999997</v>
          </cell>
          <cell r="J462">
            <v>38.433999999999997</v>
          </cell>
          <cell r="K462" t="str">
            <v>https://loja.editorarumolegal.com.br/responsabilidade-civil-nos-contratos-eletronicos-de-consumo</v>
          </cell>
        </row>
        <row r="463">
          <cell r="C463" t="str">
            <v xml:space="preserve">Responsabilidade Civil nos Contratos Eletrônicos de Consumo </v>
          </cell>
          <cell r="D463" t="str">
            <v>978-85-69586-20-3</v>
          </cell>
          <cell r="E463" t="str">
            <v>Rumo Legal</v>
          </cell>
          <cell r="F463">
            <v>1</v>
          </cell>
          <cell r="G463">
            <v>55</v>
          </cell>
          <cell r="H463">
            <v>55</v>
          </cell>
          <cell r="I463">
            <v>38.433999999999997</v>
          </cell>
          <cell r="J463">
            <v>38.433999999999997</v>
          </cell>
          <cell r="K463" t="str">
            <v>https://loja.editorarumolegal.com.br/responsabilidade-civil-nos-contratos-eletronicos-de-consumo</v>
          </cell>
        </row>
        <row r="464">
          <cell r="C464" t="str">
            <v xml:space="preserve">Direito Penal do Ambiente: crimes ambientais (Lei 9.605/1998) </v>
          </cell>
          <cell r="D464">
            <v>9788530986773</v>
          </cell>
          <cell r="E464" t="str">
            <v>Forense</v>
          </cell>
          <cell r="F464">
            <v>2</v>
          </cell>
          <cell r="G464">
            <v>139</v>
          </cell>
          <cell r="H464">
            <v>278</v>
          </cell>
          <cell r="I464">
            <v>97.133200000000002</v>
          </cell>
          <cell r="J464">
            <v>194.2664</v>
          </cell>
          <cell r="K464" t="str">
            <v>https://www.grupogen.com.br/direito-penal-do-ambiente</v>
          </cell>
        </row>
        <row r="465">
          <cell r="C465" t="str">
            <v xml:space="preserve">Ensaios: direito, política e religião </v>
          </cell>
          <cell r="D465" t="str">
            <v xml:space="preserve"> 978-85-442-1604-0</v>
          </cell>
          <cell r="E465" t="str">
            <v>JusPodivm</v>
          </cell>
          <cell r="F465">
            <v>1</v>
          </cell>
          <cell r="G465">
            <v>69.900000000000006</v>
          </cell>
          <cell r="H465">
            <v>69.900000000000006</v>
          </cell>
          <cell r="I465">
            <v>48.846119999999999</v>
          </cell>
          <cell r="J465">
            <v>48.846119999999999</v>
          </cell>
          <cell r="K465" t="str">
            <v>https://www.editorajuspodivm.com.br/ensaios-direito-politica-e-religiao-2017-2a-edicao</v>
          </cell>
        </row>
        <row r="466">
          <cell r="C466" t="str">
            <v xml:space="preserve">Eficiência e Combate à Corrupção nas Compras Públicas </v>
          </cell>
          <cell r="D466">
            <v>9788538405450</v>
          </cell>
          <cell r="E466" t="str">
            <v>Del Rey</v>
          </cell>
          <cell r="F466">
            <v>1</v>
          </cell>
          <cell r="G466">
            <v>58</v>
          </cell>
          <cell r="H466">
            <v>58</v>
          </cell>
          <cell r="I466">
            <v>40.5304</v>
          </cell>
          <cell r="J466">
            <v>40.5304</v>
          </cell>
          <cell r="K466" t="str">
            <v>https://editoradelrey.com.br/direito/direito-administrativo/eficiencia-e-combate-a-corrupcao-nas-compras-publicas-9788538405450</v>
          </cell>
        </row>
        <row r="467">
          <cell r="C467" t="str">
            <v xml:space="preserve">Fake News: a conexão entre a desinformação e o direito </v>
          </cell>
          <cell r="D467">
            <v>9788553211555</v>
          </cell>
          <cell r="E467" t="str">
            <v>RT</v>
          </cell>
          <cell r="F467">
            <v>1</v>
          </cell>
          <cell r="G467">
            <v>116</v>
          </cell>
          <cell r="H467">
            <v>116</v>
          </cell>
          <cell r="I467">
            <v>81.0608</v>
          </cell>
          <cell r="J467">
            <v>81.0608</v>
          </cell>
          <cell r="K467" t="str">
            <v>https://www.livrariart.com.br/fake-news-1-edicao-9788553211555/p</v>
          </cell>
        </row>
        <row r="468">
          <cell r="C468" t="str">
            <v xml:space="preserve">Direito Eleitoral Digital </v>
          </cell>
          <cell r="D468">
            <v>9788520372180</v>
          </cell>
          <cell r="E468" t="str">
            <v>RT</v>
          </cell>
          <cell r="F468">
            <v>1</v>
          </cell>
          <cell r="G468">
            <v>76</v>
          </cell>
          <cell r="H468">
            <v>76</v>
          </cell>
          <cell r="I468">
            <v>53.108799999999995</v>
          </cell>
          <cell r="J468">
            <v>53.108799999999995</v>
          </cell>
          <cell r="K468" t="str">
            <v>https://www.livrariart.com.br/direito-eleitoral-digital---1-edicao--9788520372180/p</v>
          </cell>
        </row>
        <row r="469">
          <cell r="C469" t="str">
            <v xml:space="preserve">Direito Eleitoral </v>
          </cell>
          <cell r="D469">
            <v>9788576269960</v>
          </cell>
          <cell r="E469" t="str">
            <v>Impetus</v>
          </cell>
          <cell r="F469">
            <v>2</v>
          </cell>
          <cell r="G469">
            <v>165</v>
          </cell>
          <cell r="H469">
            <v>330</v>
          </cell>
          <cell r="I469">
            <v>115.30199999999999</v>
          </cell>
          <cell r="J469">
            <v>230.60399999999998</v>
          </cell>
          <cell r="K469" t="str">
            <v>https://www.impetus.com.br/produto/22056/direito-eleitoral---ramayana---2019_marcos-ramayana</v>
          </cell>
        </row>
        <row r="470">
          <cell r="C470" t="str">
            <v xml:space="preserve">Teoria Geral dos Direitos Humanos na Ordem Internacional </v>
          </cell>
          <cell r="D470">
            <v>9788547202767</v>
          </cell>
          <cell r="E470" t="str">
            <v>Saraiva</v>
          </cell>
          <cell r="F470">
            <v>1</v>
          </cell>
          <cell r="G470">
            <v>143</v>
          </cell>
          <cell r="H470">
            <v>143</v>
          </cell>
          <cell r="I470">
            <v>99.928399999999996</v>
          </cell>
          <cell r="J470">
            <v>99.928399999999996</v>
          </cell>
          <cell r="K470" t="str">
            <v>https://www.editoradodireito.com.br/teoria-geral-dos-direitos-humanos-na-ordem-internacional---6%C2%AA-edicao/p</v>
          </cell>
        </row>
        <row r="471">
          <cell r="C471" t="str">
            <v xml:space="preserve">Processo Internacional de Direitos Humanos </v>
          </cell>
          <cell r="D471">
            <v>9788553611850</v>
          </cell>
          <cell r="E471" t="str">
            <v>Saraiva</v>
          </cell>
          <cell r="F471">
            <v>1</v>
          </cell>
          <cell r="G471">
            <v>184</v>
          </cell>
          <cell r="H471">
            <v>184</v>
          </cell>
          <cell r="I471">
            <v>128.57919999999999</v>
          </cell>
          <cell r="J471">
            <v>128.57919999999999</v>
          </cell>
          <cell r="K471" t="str">
            <v>https://www.editoradodireito.com.br/processo-internacional-dos-direitos-humanos---6%C2%AA-edicao/p</v>
          </cell>
        </row>
        <row r="472">
          <cell r="C472" t="str">
            <v xml:space="preserve">Processo Internacional dos Direitos Humanos </v>
          </cell>
          <cell r="D472">
            <v>9788553611850</v>
          </cell>
          <cell r="E472" t="str">
            <v>Saraiva</v>
          </cell>
          <cell r="F472">
            <v>1</v>
          </cell>
          <cell r="G472">
            <v>184</v>
          </cell>
          <cell r="H472">
            <v>184</v>
          </cell>
          <cell r="I472">
            <v>128.57919999999999</v>
          </cell>
          <cell r="J472">
            <v>128.57919999999999</v>
          </cell>
          <cell r="K472" t="str">
            <v>https://www.editoradodireito.com.br/processo-internacional-dos-direitos-humanos---6%C2%AA-edicao/p</v>
          </cell>
        </row>
        <row r="473">
          <cell r="C473" t="str">
            <v>A Conferência da Haia de Direito Internacional Privado e seus Impactos na Sociedade - 125 anos (1893-2018)</v>
          </cell>
          <cell r="D473">
            <v>9788582384435</v>
          </cell>
          <cell r="E473" t="str">
            <v>Arraes</v>
          </cell>
          <cell r="F473">
            <v>1</v>
          </cell>
          <cell r="G473">
            <v>149</v>
          </cell>
          <cell r="H473">
            <v>149</v>
          </cell>
          <cell r="I473">
            <v>104.1212</v>
          </cell>
          <cell r="J473">
            <v>104.1212</v>
          </cell>
          <cell r="K473" t="str">
            <v>http://www.arraeseditores.com.br/a-conferencia-da-haia-de-direito-internacional-privado-e-seus-impactos-na-sociedade-125-anos-1893-2018.html</v>
          </cell>
        </row>
        <row r="474">
          <cell r="C474" t="str">
            <v xml:space="preserve">Estudos de Ciências Criminais em Homenagem à Professora Patricia Glioche </v>
          </cell>
          <cell r="D474">
            <v>9788551910832</v>
          </cell>
          <cell r="E474" t="str">
            <v>Lumen Juris</v>
          </cell>
          <cell r="F474">
            <v>1</v>
          </cell>
          <cell r="G474">
            <v>95</v>
          </cell>
          <cell r="H474">
            <v>95</v>
          </cell>
          <cell r="I474">
            <v>66.385999999999996</v>
          </cell>
          <cell r="J474">
            <v>66.385999999999996</v>
          </cell>
          <cell r="K474" t="str">
            <v>https://lumenjuris.com.br/direito-penal-e-criminologia/estudos-de-ciencias-criminais-em-homenagem-professora-patricia-glioche-2019/</v>
          </cell>
        </row>
        <row r="475">
          <cell r="C475" t="str">
            <v xml:space="preserve">Código Penal Comentado </v>
          </cell>
          <cell r="D475" t="str">
            <v>s/isbn</v>
          </cell>
          <cell r="E475" t="str">
            <v>Saraiva</v>
          </cell>
          <cell r="F475">
            <v>1</v>
          </cell>
          <cell r="G475">
            <v>286</v>
          </cell>
          <cell r="H475">
            <v>286</v>
          </cell>
          <cell r="I475">
            <v>199.85679999999999</v>
          </cell>
          <cell r="J475">
            <v>199.85679999999999</v>
          </cell>
          <cell r="K475" t="str">
            <v>https://www.editoradodireito.com.br/codigo-penal-comentado---1%C2%AA-edicao/p</v>
          </cell>
        </row>
        <row r="476">
          <cell r="C476" t="str">
            <v xml:space="preserve">Horizontes do Direito e da História </v>
          </cell>
          <cell r="D476">
            <v>9788502030060</v>
          </cell>
          <cell r="E476" t="str">
            <v>Saraiva</v>
          </cell>
          <cell r="F476">
            <v>1</v>
          </cell>
          <cell r="G476">
            <v>302</v>
          </cell>
          <cell r="H476">
            <v>302</v>
          </cell>
          <cell r="I476">
            <v>211.0376</v>
          </cell>
          <cell r="J476">
            <v>211.0376</v>
          </cell>
          <cell r="K476" t="str">
            <v>https://www.saraivaconecta.com.br/livro/direito/antropologia-e-sociologia/569364</v>
          </cell>
        </row>
        <row r="477">
          <cell r="C477" t="str">
            <v xml:space="preserve">Advocacia da Concorrência </v>
          </cell>
          <cell r="D477">
            <v>9788586626890</v>
          </cell>
          <cell r="E477" t="str">
            <v>Singular</v>
          </cell>
          <cell r="F477">
            <v>1</v>
          </cell>
          <cell r="G477">
            <v>40</v>
          </cell>
          <cell r="H477">
            <v>40</v>
          </cell>
          <cell r="I477">
            <v>27.951999999999998</v>
          </cell>
          <cell r="J477">
            <v>27.951999999999998</v>
          </cell>
          <cell r="K477" t="str">
            <v>singular@editorasingular.com.br</v>
          </cell>
        </row>
        <row r="478">
          <cell r="C478" t="str">
            <v xml:space="preserve">Curso Básico de Previdência Complementar </v>
          </cell>
          <cell r="D478" t="str">
            <v xml:space="preserve">
9788553210824</v>
          </cell>
          <cell r="E478" t="str">
            <v>RT</v>
          </cell>
          <cell r="F478">
            <v>1</v>
          </cell>
          <cell r="G478">
            <v>142</v>
          </cell>
          <cell r="H478">
            <v>142</v>
          </cell>
          <cell r="I478">
            <v>99.229599999999991</v>
          </cell>
          <cell r="J478">
            <v>99.229599999999991</v>
          </cell>
          <cell r="K478" t="str">
            <v>https://www.livrariart.com.br/curso-basico-de-previdencia-complementar-3-edicao-9788553210824/p</v>
          </cell>
        </row>
        <row r="479">
          <cell r="C479" t="str">
            <v xml:space="preserve">A Lei 4.320 Comentada e a Lei de Responsabilidade Fiscal </v>
          </cell>
          <cell r="D479" t="str">
            <v xml:space="preserve">Referência: 1230003199435
</v>
          </cell>
          <cell r="E479" t="str">
            <v>IBAM</v>
          </cell>
          <cell r="F479">
            <v>2</v>
          </cell>
          <cell r="G479">
            <v>60</v>
          </cell>
          <cell r="H479">
            <v>120</v>
          </cell>
          <cell r="I479">
            <v>41.927999999999997</v>
          </cell>
          <cell r="J479">
            <v>83.855999999999995</v>
          </cell>
          <cell r="K479" t="str">
            <v>https://livrariaonlinedoibam.commercesuite.com.br/direito-em-geral/e-book-a-lei-4320-comentada-e-a-lei-de-responsabilidade-fiscal-36a-edicao-2019</v>
          </cell>
        </row>
        <row r="480">
          <cell r="C480" t="str">
            <v xml:space="preserve">O Trabalho Escravo no Brasil: amplitude do conceito em face da dignidade da pessoa humana </v>
          </cell>
          <cell r="D480" t="str">
            <v>978-85-89206-60-0</v>
          </cell>
          <cell r="E480" t="str">
            <v>Habermann</v>
          </cell>
          <cell r="F480">
            <v>1</v>
          </cell>
          <cell r="G480">
            <v>59</v>
          </cell>
          <cell r="H480">
            <v>59</v>
          </cell>
          <cell r="I480">
            <v>41.229199999999999</v>
          </cell>
          <cell r="J480">
            <v>41.229199999999999</v>
          </cell>
          <cell r="K480" t="str">
            <v>https://www.habermanneditora.com.br/direito-do-trabalho/o-trabalho-escravo-no-brasil-amplitude-do-conceito-em-face-da-dignidade-da-pessoa-humana/</v>
          </cell>
        </row>
        <row r="481">
          <cell r="C481" t="str">
            <v>Juizados Especiais Criminais: leitura teórica, objetiva e jurisprudencialmente atualizada</v>
          </cell>
          <cell r="D481" t="str">
            <v>978-85-7789-443-7</v>
          </cell>
          <cell r="E481" t="str">
            <v xml:space="preserve">J. H. Mizuno </v>
          </cell>
          <cell r="F481">
            <v>1</v>
          </cell>
          <cell r="G481">
            <v>60</v>
          </cell>
          <cell r="H481">
            <v>60</v>
          </cell>
          <cell r="I481">
            <v>41.927999999999997</v>
          </cell>
          <cell r="J481">
            <v>41.927999999999997</v>
          </cell>
          <cell r="K481" t="str">
            <v>https://www.editorajhmizuno.com.br/produto/juizados-especiais-criminais-leitura-teorica-objetiva-e-jurisprudencialmente-atualizada-81011</v>
          </cell>
        </row>
        <row r="482">
          <cell r="C482" t="str">
            <v xml:space="preserve">Curso de Sentença Cível: técnica, prática e desenvolvimento de habilidades </v>
          </cell>
          <cell r="D482" t="str">
            <v xml:space="preserve"> 978-85-442-2451-9</v>
          </cell>
          <cell r="E482" t="str">
            <v>JusPodivm</v>
          </cell>
          <cell r="F482">
            <v>2</v>
          </cell>
          <cell r="G482">
            <v>109.9</v>
          </cell>
          <cell r="H482">
            <v>219.8</v>
          </cell>
          <cell r="I482">
            <v>76.798119999999997</v>
          </cell>
          <cell r="J482">
            <v>153.59623999999999</v>
          </cell>
          <cell r="K482" t="str">
            <v>https://www.editorajuspodivm.com.br/curso-de-sentenca-civel-tecnica-pratica-e-desenvolvimento-de-habilidades-2019-2-edicao-revista-atualizada-e-ampliada</v>
          </cell>
        </row>
        <row r="483">
          <cell r="C483" t="str">
            <v xml:space="preserve">Sociologia Jurídica </v>
          </cell>
          <cell r="D483">
            <v>9788530984922</v>
          </cell>
          <cell r="E483" t="str">
            <v>Forense</v>
          </cell>
          <cell r="F483">
            <v>1</v>
          </cell>
          <cell r="G483">
            <v>82</v>
          </cell>
          <cell r="H483">
            <v>82</v>
          </cell>
          <cell r="I483">
            <v>57.301600000000001</v>
          </cell>
          <cell r="J483">
            <v>57.301600000000001</v>
          </cell>
          <cell r="K483" t="str">
            <v>https://www.grupogen.com.br/sociologia-juridica-fundamentos-e-fronteiras</v>
          </cell>
        </row>
        <row r="484">
          <cell r="C484" t="str">
            <v xml:space="preserve">Fundamentos da Tutela Coletiva </v>
          </cell>
          <cell r="D484" t="str">
            <v>978-85-67426-53-2</v>
          </cell>
          <cell r="E484" t="str">
            <v>Gazeta Jurídica</v>
          </cell>
          <cell r="F484">
            <v>1</v>
          </cell>
          <cell r="G484">
            <v>120</v>
          </cell>
          <cell r="H484">
            <v>120</v>
          </cell>
          <cell r="I484">
            <v>83.855999999999995</v>
          </cell>
          <cell r="J484">
            <v>83.855999999999995</v>
          </cell>
          <cell r="K484" t="str">
            <v>https://www.gazetajuridica.com.br/produtos/fundamentos-da-tutela-executiva-marcelo-abelha-rodrigues/</v>
          </cell>
        </row>
        <row r="485">
          <cell r="C485" t="str">
            <v xml:space="preserve">Curso de Direito de Família Contemporâneo </v>
          </cell>
          <cell r="D485" t="str">
            <v>978-85-442-2492-2</v>
          </cell>
          <cell r="E485" t="str">
            <v>JusPodivm</v>
          </cell>
          <cell r="F485">
            <v>1</v>
          </cell>
          <cell r="G485">
            <v>109.9</v>
          </cell>
          <cell r="H485">
            <v>109.9</v>
          </cell>
          <cell r="I485">
            <v>76.798119999999997</v>
          </cell>
          <cell r="J485">
            <v>76.798119999999997</v>
          </cell>
          <cell r="K485" t="str">
            <v>https://www.editorajuspodivm.com.br/curso-de-direito-de-familia-contemporaneo-2019</v>
          </cell>
        </row>
        <row r="486">
          <cell r="C486" t="str">
            <v xml:space="preserve">Desafios da Nova Responsabilidade Civil </v>
          </cell>
          <cell r="D486" t="str">
            <v>978-85-442-2624-7</v>
          </cell>
          <cell r="E486" t="str">
            <v>JusPodivm</v>
          </cell>
          <cell r="F486">
            <v>1</v>
          </cell>
          <cell r="G486">
            <v>99.9</v>
          </cell>
          <cell r="H486">
            <v>99.9</v>
          </cell>
          <cell r="I486">
            <v>69.810119999999998</v>
          </cell>
          <cell r="J486">
            <v>69.810119999999998</v>
          </cell>
          <cell r="K486" t="str">
            <v>https://www.editorajuspodivm.com.br/desafios-da-nova-responsabilidade-civil-2019</v>
          </cell>
        </row>
        <row r="487">
          <cell r="C487" t="str">
            <v xml:space="preserve">Bioética e Biodireito </v>
          </cell>
          <cell r="D487" t="str">
            <v xml:space="preserve">Bioética e Biodireito </v>
          </cell>
          <cell r="E487" t="str">
            <v>Del Rey</v>
          </cell>
          <cell r="F487">
            <v>1</v>
          </cell>
          <cell r="G487">
            <v>148</v>
          </cell>
          <cell r="H487">
            <v>148</v>
          </cell>
          <cell r="I487">
            <v>103.4224</v>
          </cell>
          <cell r="J487">
            <v>103.4224</v>
          </cell>
          <cell r="K487" t="str">
            <v>https://editoradelrey.com.br/direito/introducao-ao-estudo-do-direito/bioetica-e-biodireito-9788538405153</v>
          </cell>
        </row>
        <row r="488">
          <cell r="C488" t="str">
            <v xml:space="preserve">Manual de Direito Tributário </v>
          </cell>
          <cell r="D488">
            <v>9788553602971</v>
          </cell>
          <cell r="E488" t="str">
            <v>Saraiva</v>
          </cell>
          <cell r="F488">
            <v>2</v>
          </cell>
          <cell r="G488">
            <v>195</v>
          </cell>
          <cell r="H488">
            <v>390</v>
          </cell>
          <cell r="I488">
            <v>136.26599999999999</v>
          </cell>
          <cell r="J488">
            <v>272.53199999999998</v>
          </cell>
          <cell r="K488" t="str">
            <v>https://www.editoradodireito.com.br/manual-de-direito-tributario---11%C2%AA-edicao/p</v>
          </cell>
        </row>
        <row r="489">
          <cell r="C489" t="str">
            <v xml:space="preserve">Direito Tributário Essencial </v>
          </cell>
          <cell r="D489">
            <v>9788530980634</v>
          </cell>
          <cell r="E489" t="str">
            <v>Método</v>
          </cell>
          <cell r="F489">
            <v>2</v>
          </cell>
          <cell r="G489">
            <v>79</v>
          </cell>
          <cell r="H489">
            <v>158</v>
          </cell>
          <cell r="I489">
            <v>55.205199999999998</v>
          </cell>
          <cell r="J489">
            <v>110.4104</v>
          </cell>
          <cell r="K489" t="str">
            <v>https://www.grupogen.com.br/direito-tributario-essencial</v>
          </cell>
        </row>
        <row r="490">
          <cell r="C490" t="str">
            <v xml:space="preserve">Saúde &amp; Judiciário: a atuação judicial : limites, excessos e remédios </v>
          </cell>
          <cell r="D490" t="str">
            <v>978853625637-5</v>
          </cell>
          <cell r="E490" t="str">
            <v>Juruá</v>
          </cell>
          <cell r="F490">
            <v>1</v>
          </cell>
          <cell r="G490">
            <v>134.69999999999999</v>
          </cell>
          <cell r="H490">
            <v>134.69999999999999</v>
          </cell>
          <cell r="I490">
            <v>94.128359999999986</v>
          </cell>
          <cell r="J490">
            <v>94.128359999999986</v>
          </cell>
          <cell r="K490" t="str">
            <v>https://www.jurua.com.br/shop_item.asp?id=24485</v>
          </cell>
        </row>
        <row r="491">
          <cell r="C491" t="str">
            <v xml:space="preserve">Juizados Especiais Cíveis: comentários à legislação </v>
          </cell>
          <cell r="D491">
            <v>9788577894277</v>
          </cell>
          <cell r="E491" t="str">
            <v xml:space="preserve">J. H. Mizuno </v>
          </cell>
          <cell r="F491">
            <v>2</v>
          </cell>
          <cell r="G491">
            <v>80</v>
          </cell>
          <cell r="H491">
            <v>160</v>
          </cell>
          <cell r="I491">
            <v>55.903999999999996</v>
          </cell>
          <cell r="J491">
            <v>111.80799999999999</v>
          </cell>
          <cell r="K491" t="str">
            <v>https://www.editorajhmizuno.com.br/produto/juizados-especiais-civeis-comentarios-a-legislacao-70875</v>
          </cell>
        </row>
        <row r="492">
          <cell r="C492" t="str">
            <v xml:space="preserve">Aposentadoria Especial: aspectos técnicos para caracterização </v>
          </cell>
          <cell r="D492">
            <v>9788536199832</v>
          </cell>
          <cell r="E492" t="str">
            <v>LTr</v>
          </cell>
          <cell r="F492">
            <v>1</v>
          </cell>
          <cell r="G492">
            <v>80</v>
          </cell>
          <cell r="H492">
            <v>80</v>
          </cell>
          <cell r="I492">
            <v>55.903999999999996</v>
          </cell>
          <cell r="J492">
            <v>55.903999999999996</v>
          </cell>
          <cell r="K492" t="str">
            <v>https://www.ltreditora.com.br/aposentadoria-especial-6310.html</v>
          </cell>
        </row>
        <row r="493">
          <cell r="C493" t="str">
            <v xml:space="preserve">Aposentadoria Especial: aspectos técnicos para caracterização </v>
          </cell>
          <cell r="D493">
            <v>9788536199832</v>
          </cell>
          <cell r="E493" t="str">
            <v>LTr</v>
          </cell>
          <cell r="F493">
            <v>1</v>
          </cell>
          <cell r="G493">
            <v>80</v>
          </cell>
          <cell r="H493">
            <v>80</v>
          </cell>
          <cell r="I493">
            <v>55.903999999999996</v>
          </cell>
          <cell r="J493">
            <v>55.903999999999996</v>
          </cell>
          <cell r="K493" t="str">
            <v>https://www.ltreditora.com.br/aposentadoria-especial-6310.html</v>
          </cell>
        </row>
        <row r="494">
          <cell r="C494" t="str">
            <v xml:space="preserve">Direito ao Esquecimento na Internet </v>
          </cell>
          <cell r="E494" t="str">
            <v>Prismas</v>
          </cell>
          <cell r="F494">
            <v>1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 t="str">
            <v>(41) 3030-1962 não atende</v>
          </cell>
        </row>
        <row r="495">
          <cell r="C495" t="str">
            <v xml:space="preserve">Responsabilidade Penal da Pessoa Jurídica </v>
          </cell>
          <cell r="D495" t="str">
            <v xml:space="preserve">
9788553210466</v>
          </cell>
          <cell r="E495" t="str">
            <v>RT</v>
          </cell>
          <cell r="F495">
            <v>1</v>
          </cell>
          <cell r="G495">
            <v>168</v>
          </cell>
          <cell r="H495">
            <v>168</v>
          </cell>
          <cell r="I495">
            <v>117.3984</v>
          </cell>
          <cell r="J495">
            <v>117.3984</v>
          </cell>
          <cell r="K495" t="str">
            <v>https://www.livrariart.com.br/responsabilidade-penal-da-pessoa-juridica-1-edicao-9788553210466/p</v>
          </cell>
        </row>
        <row r="496">
          <cell r="C496" t="str">
            <v xml:space="preserve">Direito das Famílias na Contemporaneidade: questões controvertidas </v>
          </cell>
          <cell r="D496" t="str">
            <v>978-85-442-1448-0</v>
          </cell>
          <cell r="E496" t="str">
            <v>JusPodivm</v>
          </cell>
          <cell r="F496">
            <v>1</v>
          </cell>
          <cell r="G496">
            <v>74.900000000000006</v>
          </cell>
          <cell r="H496">
            <v>74.900000000000006</v>
          </cell>
          <cell r="I496">
            <v>52.340119999999999</v>
          </cell>
          <cell r="J496">
            <v>52.340119999999999</v>
          </cell>
          <cell r="K496" t="str">
            <v>https://www.editorajuspodivm.com.br/direito-das-familias-na-contemporaneidade-questoes-controvertidas-2018</v>
          </cell>
        </row>
        <row r="497">
          <cell r="C497" t="str">
            <v xml:space="preserve">A Tutela dos Direitos nas Infrações Cibernéticas </v>
          </cell>
          <cell r="D497">
            <v>9788551907481</v>
          </cell>
          <cell r="E497" t="str">
            <v>Lumen Juris</v>
          </cell>
          <cell r="F497">
            <v>1</v>
          </cell>
          <cell r="G497">
            <v>50</v>
          </cell>
          <cell r="H497">
            <v>50</v>
          </cell>
          <cell r="I497">
            <v>34.94</v>
          </cell>
          <cell r="J497">
            <v>34.94</v>
          </cell>
          <cell r="K497" t="str">
            <v>https://lumenjuris.com.br/informatica-e-direito-digital/tutela-dos-direitos-nas-infracoes-ciberneticas-2018/</v>
          </cell>
        </row>
        <row r="498">
          <cell r="C498" t="str">
            <v xml:space="preserve">Curso de Direito Constitucional </v>
          </cell>
          <cell r="D498">
            <v>9788547228514</v>
          </cell>
          <cell r="E498" t="str">
            <v>Saraiva</v>
          </cell>
          <cell r="F498">
            <v>2</v>
          </cell>
          <cell r="G498">
            <v>218</v>
          </cell>
          <cell r="H498">
            <v>436</v>
          </cell>
          <cell r="I498">
            <v>152.33840000000001</v>
          </cell>
          <cell r="J498">
            <v>304.67680000000001</v>
          </cell>
          <cell r="K498" t="str">
            <v>https://www.editoradodireito.com.br/curso-de-direito-constitucional-/p</v>
          </cell>
        </row>
        <row r="499">
          <cell r="C499" t="str">
            <v xml:space="preserve">República, Inclusão e Constitucionalismo: Escritos Constitucionais </v>
          </cell>
          <cell r="D499">
            <v>9788551910641</v>
          </cell>
          <cell r="E499" t="str">
            <v>Lumen Juris</v>
          </cell>
          <cell r="F499">
            <v>1</v>
          </cell>
          <cell r="G499">
            <v>125</v>
          </cell>
          <cell r="H499">
            <v>125</v>
          </cell>
          <cell r="I499">
            <v>87.35</v>
          </cell>
          <cell r="J499">
            <v>87.35</v>
          </cell>
          <cell r="K499" t="str">
            <v>https://lumenjuris.com.br/direito-constitucional/republica-inclusao-e-constitucionalismo-2019/</v>
          </cell>
        </row>
        <row r="500">
          <cell r="C500" t="str">
            <v xml:space="preserve">A Proteção dos Dados Pessoais no Brasil </v>
          </cell>
          <cell r="D500" t="str">
            <v>indisponível</v>
          </cell>
          <cell r="E500" t="str">
            <v>Lumen Juris</v>
          </cell>
          <cell r="F500">
            <v>1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str">
            <v>https://lumenjuris.com.br/direito-constitucional/protecao-dos-dados-pessoais-no-brasil-2018/</v>
          </cell>
        </row>
        <row r="501">
          <cell r="C501" t="str">
            <v xml:space="preserve">Segurança Institucional no Serviço Público: aspectos técnicos e administrativos aplicáveis à segurança dos órgãos públicos brasileiros </v>
          </cell>
          <cell r="D501" t="str">
            <v xml:space="preserve">	
978-85-9585-156-6</v>
          </cell>
          <cell r="E501" t="str">
            <v>Fontenele</v>
          </cell>
          <cell r="F501">
            <v>1</v>
          </cell>
          <cell r="G501">
            <v>80</v>
          </cell>
          <cell r="H501">
            <v>80</v>
          </cell>
          <cell r="I501">
            <v>55.903999999999996</v>
          </cell>
          <cell r="J501">
            <v>55.903999999999996</v>
          </cell>
          <cell r="K501" t="str">
            <v>https://fontenelepublicacoes.com.br/produto/seguranca-institucional-no-servico-publico-%e2%80%90-aspectos-tecnicos-e-administrativos-aplicaveis-a-seguranca-dos-orgaos-publicos-brasileiros/</v>
          </cell>
        </row>
        <row r="502">
          <cell r="C502" t="str">
            <v xml:space="preserve">Manual de Direito Processual do Trabalho: de acordo com o novo CPC, reforma trabalhista </v>
          </cell>
          <cell r="D502">
            <v>9788536199375</v>
          </cell>
          <cell r="E502" t="str">
            <v>LTr</v>
          </cell>
          <cell r="F502">
            <v>2</v>
          </cell>
          <cell r="G502">
            <v>295</v>
          </cell>
          <cell r="H502">
            <v>590</v>
          </cell>
          <cell r="I502">
            <v>206.14599999999999</v>
          </cell>
          <cell r="J502">
            <v>412.29199999999997</v>
          </cell>
          <cell r="K502" t="str">
            <v>https://www.ltreditora.com.br/manual-de-direito-processual-do-trabalho-6213.html</v>
          </cell>
        </row>
        <row r="503">
          <cell r="C503" t="str">
            <v xml:space="preserve">Compliance nas Contratações Públicas </v>
          </cell>
          <cell r="D503" t="str">
            <v xml:space="preserve"> 978-85-450-0636-7</v>
          </cell>
          <cell r="E503" t="str">
            <v>Fórum</v>
          </cell>
          <cell r="F503">
            <v>1</v>
          </cell>
          <cell r="G503">
            <v>95</v>
          </cell>
          <cell r="H503">
            <v>95</v>
          </cell>
          <cell r="I503">
            <v>66.385999999999996</v>
          </cell>
          <cell r="J503">
            <v>66.385999999999996</v>
          </cell>
          <cell r="K503" t="str">
            <v>http://loja.editoraforum.com.br/compliance-nas-contratacoes-publicas?search=Compliance%20nas%20Contrata%C3%A7%C3%B5es%20P%C3%BAblicas%20</v>
          </cell>
        </row>
        <row r="504">
          <cell r="C504" t="str">
            <v xml:space="preserve">Código Civil Comentado: doutrina e jurisprudência </v>
          </cell>
          <cell r="D504">
            <v>9788530986575</v>
          </cell>
          <cell r="E504" t="str">
            <v>Forense</v>
          </cell>
          <cell r="F504">
            <v>2</v>
          </cell>
          <cell r="G504">
            <v>299</v>
          </cell>
          <cell r="H504">
            <v>598</v>
          </cell>
          <cell r="I504">
            <v>208.94119999999998</v>
          </cell>
          <cell r="J504">
            <v>417.88239999999996</v>
          </cell>
          <cell r="K504" t="str">
            <v>https://www.grupogen.com.br/codigo-civil-comentado</v>
          </cell>
        </row>
        <row r="505">
          <cell r="C505" t="str">
            <v xml:space="preserve">A Judicialização da Saúde no Século XXI </v>
          </cell>
          <cell r="D505" t="str">
            <v xml:space="preserve"> 978-85-7699-553-1</v>
          </cell>
          <cell r="E505" t="str">
            <v xml:space="preserve">Verbo Jurídico </v>
          </cell>
          <cell r="F505">
            <v>2</v>
          </cell>
          <cell r="G505">
            <v>69</v>
          </cell>
          <cell r="H505">
            <v>138</v>
          </cell>
          <cell r="I505">
            <v>48.217199999999998</v>
          </cell>
          <cell r="J505">
            <v>96.434399999999997</v>
          </cell>
          <cell r="K505" t="str">
            <v>https://www.megalivro.com.br/site/Livros/1757/a-judicializacao-da-saude-no-seculo-xxi</v>
          </cell>
        </row>
        <row r="506">
          <cell r="C506" t="str">
            <v>Direito à Saúde</v>
          </cell>
          <cell r="D506" t="str">
            <v>978-85-5948-010-8</v>
          </cell>
          <cell r="E506" t="str">
            <v xml:space="preserve">Verbo Jurídico </v>
          </cell>
          <cell r="F506">
            <v>2</v>
          </cell>
          <cell r="G506">
            <v>89</v>
          </cell>
          <cell r="H506">
            <v>178</v>
          </cell>
          <cell r="I506">
            <v>62.193199999999997</v>
          </cell>
          <cell r="J506">
            <v>124.38639999999999</v>
          </cell>
          <cell r="K506" t="str">
            <v>https://www.megalivro.com.br/site/Livros/5007/direito-a-saude---2-edicao-revista-e-ampliada</v>
          </cell>
        </row>
        <row r="507">
          <cell r="C507" t="str">
            <v xml:space="preserve">Processo Previdenciário: o dever de fundamentação das decisões judiciais </v>
          </cell>
          <cell r="D507">
            <v>9788536190006</v>
          </cell>
          <cell r="E507" t="str">
            <v>LTr</v>
          </cell>
          <cell r="F507">
            <v>1</v>
          </cell>
          <cell r="G507">
            <v>65</v>
          </cell>
          <cell r="H507">
            <v>65</v>
          </cell>
          <cell r="I507">
            <v>45.421999999999997</v>
          </cell>
          <cell r="J507">
            <v>45.421999999999997</v>
          </cell>
          <cell r="K507" t="str">
            <v>https://www.ltreditora.com.br/processo-previdenciario.html</v>
          </cell>
        </row>
        <row r="508">
          <cell r="C508" t="str">
            <v xml:space="preserve">Terceirização: Conceito, Crítica, Reflexos Trabalhistas e Previdenciários </v>
          </cell>
          <cell r="D508">
            <v>9788536195353</v>
          </cell>
          <cell r="E508" t="str">
            <v>LTr</v>
          </cell>
          <cell r="F508">
            <v>1</v>
          </cell>
          <cell r="G508">
            <v>120</v>
          </cell>
          <cell r="H508">
            <v>120</v>
          </cell>
          <cell r="I508">
            <v>83.855999999999995</v>
          </cell>
          <cell r="J508">
            <v>83.855999999999995</v>
          </cell>
          <cell r="K508" t="str">
            <v>https://www.ltreditora.com.br/terceirizac-o-6006.html</v>
          </cell>
        </row>
        <row r="509">
          <cell r="C509" t="str">
            <v xml:space="preserve">A Prova Psicográfica no Direito Processual Brasileiro </v>
          </cell>
          <cell r="D509">
            <v>9788584409549</v>
          </cell>
          <cell r="E509" t="str">
            <v>Lumen Juris</v>
          </cell>
          <cell r="F509">
            <v>1</v>
          </cell>
          <cell r="G509">
            <v>120</v>
          </cell>
          <cell r="H509">
            <v>120</v>
          </cell>
          <cell r="I509">
            <v>83.855999999999995</v>
          </cell>
          <cell r="J509">
            <v>83.855999999999995</v>
          </cell>
          <cell r="K509" t="str">
            <v>https://lumenjuris.com.br/direito-processual-civil/prova-psicografica-no-direito-processual-brasileiro-2a-ed-2017/</v>
          </cell>
        </row>
        <row r="510">
          <cell r="C510" t="str">
            <v xml:space="preserve">Magistratura e Temas Fundamentais do Direito: reforma trabalhista e direito intertemporal </v>
          </cell>
          <cell r="D510">
            <v>9788536194677</v>
          </cell>
          <cell r="E510" t="str">
            <v>LTr</v>
          </cell>
          <cell r="F510">
            <v>1</v>
          </cell>
          <cell r="G510">
            <v>100</v>
          </cell>
          <cell r="H510">
            <v>100</v>
          </cell>
          <cell r="I510">
            <v>69.88</v>
          </cell>
          <cell r="J510">
            <v>69.88</v>
          </cell>
          <cell r="K510" t="str">
            <v>https://www.ltreditora.com.br/magistratura-e-temas-fundamentais-do-direito-reforma-trabalhista-e-direito-intertemporal.html</v>
          </cell>
        </row>
        <row r="511">
          <cell r="C511" t="str">
            <v xml:space="preserve">Inquérito Policial: uma análise jurídica e prática da fase pré-processual </v>
          </cell>
          <cell r="D511" t="str">
            <v>978-85-442-1817-4</v>
          </cell>
          <cell r="E511" t="str">
            <v>JusPodivm</v>
          </cell>
          <cell r="F511">
            <v>1</v>
          </cell>
          <cell r="G511">
            <v>84.9</v>
          </cell>
          <cell r="H511">
            <v>84.9</v>
          </cell>
          <cell r="I511">
            <v>59.328120000000006</v>
          </cell>
          <cell r="J511">
            <v>59.328120000000006</v>
          </cell>
          <cell r="K511" t="str">
            <v>https://www.editorajuspodivm.com.br/inquerito-policial-uma-analise-juridica-e-pratica-da-fase-pre-processual-2018</v>
          </cell>
        </row>
        <row r="512">
          <cell r="C512" t="str">
            <v xml:space="preserve">eSocial Aplicado às Rotinas Trabalhistas: o novo modelo de gestão </v>
          </cell>
          <cell r="D512" t="str">
            <v xml:space="preserve">	9788536523699</v>
          </cell>
          <cell r="E512" t="str">
            <v>Érica</v>
          </cell>
          <cell r="F512">
            <v>1</v>
          </cell>
          <cell r="G512">
            <v>62</v>
          </cell>
          <cell r="H512">
            <v>62</v>
          </cell>
          <cell r="I512">
            <v>43.325600000000001</v>
          </cell>
          <cell r="J512">
            <v>43.325600000000001</v>
          </cell>
          <cell r="K512" t="str">
            <v>https://www.saraivaconecta.com.br/livro/tecnico/informatica/623128</v>
          </cell>
        </row>
        <row r="513">
          <cell r="C513" t="str">
            <v xml:space="preserve">Direito Internacional Público </v>
          </cell>
          <cell r="D513" t="str">
            <v>978-85-8238-566-1</v>
          </cell>
          <cell r="E513" t="str">
            <v>Arraes</v>
          </cell>
          <cell r="F513">
            <v>2</v>
          </cell>
          <cell r="G513">
            <v>149</v>
          </cell>
          <cell r="H513">
            <v>298</v>
          </cell>
          <cell r="I513">
            <v>104.1212</v>
          </cell>
          <cell r="J513">
            <v>208.2424</v>
          </cell>
          <cell r="K513" t="str">
            <v>http://www.arraeseditores.com.br/direito-internacional-publico.html</v>
          </cell>
        </row>
        <row r="514">
          <cell r="C514" t="str">
            <v xml:space="preserve">Enriquecimento sem Causa: as obrigações restitutórias no direito civil </v>
          </cell>
          <cell r="D514" t="str">
            <v xml:space="preserve">
9788553210947</v>
          </cell>
          <cell r="E514" t="str">
            <v>RT</v>
          </cell>
          <cell r="F514">
            <v>1</v>
          </cell>
          <cell r="G514">
            <v>168</v>
          </cell>
          <cell r="H514">
            <v>168</v>
          </cell>
          <cell r="I514">
            <v>117.3984</v>
          </cell>
          <cell r="J514">
            <v>117.3984</v>
          </cell>
          <cell r="K514" t="str">
            <v>https://www.livrariart.com.br/enriquecimento-sem-causa-1-edicao-9788553210947/p</v>
          </cell>
        </row>
        <row r="515">
          <cell r="C515" t="str">
            <v xml:space="preserve">Improbidade Administrativa: teoria e prática </v>
          </cell>
          <cell r="D515" t="str">
            <v>978-85-7789-441-3</v>
          </cell>
          <cell r="E515" t="str">
            <v xml:space="preserve">J. H. Mizuno </v>
          </cell>
          <cell r="F515">
            <v>2</v>
          </cell>
          <cell r="G515">
            <v>278</v>
          </cell>
          <cell r="H515">
            <v>556</v>
          </cell>
          <cell r="I515">
            <v>194.2664</v>
          </cell>
          <cell r="J515">
            <v>388.53280000000001</v>
          </cell>
          <cell r="K515" t="str">
            <v>https://www.editorajhmizuno.com.br/produto/improbidade-administrativa-teoria-e-pratica-81009</v>
          </cell>
        </row>
        <row r="516">
          <cell r="C516" t="str">
            <v>Direito e Racionalidade Comunicativa: a teoria discursiva do direito no pensamento de Jurgen Habermas</v>
          </cell>
          <cell r="D516" t="str">
            <v>978853621639-3</v>
          </cell>
          <cell r="E516" t="str">
            <v>Juruá</v>
          </cell>
          <cell r="F516">
            <v>1</v>
          </cell>
          <cell r="G516">
            <v>99.9</v>
          </cell>
          <cell r="H516">
            <v>99.9</v>
          </cell>
          <cell r="I516">
            <v>69.810119999999998</v>
          </cell>
          <cell r="J516">
            <v>69.810119999999998</v>
          </cell>
          <cell r="K516" t="str">
            <v>https://www.jurua.com.br/shop_item.asp?id=20334</v>
          </cell>
        </row>
        <row r="517">
          <cell r="C517" t="str">
            <v xml:space="preserve">Manual de Direito Ambiental </v>
          </cell>
          <cell r="D517">
            <v>9788553604982</v>
          </cell>
          <cell r="E517" t="str">
            <v>Saraiva</v>
          </cell>
          <cell r="F517">
            <v>2</v>
          </cell>
          <cell r="G517">
            <v>208</v>
          </cell>
          <cell r="H517">
            <v>416</v>
          </cell>
          <cell r="I517">
            <v>145.35040000000001</v>
          </cell>
          <cell r="J517">
            <v>290.70080000000002</v>
          </cell>
          <cell r="K517" t="str">
            <v>https://www.editoradodireito.com.br/manual-de-direito-ambiental---17%C2%AA-edicao/p</v>
          </cell>
        </row>
        <row r="518">
          <cell r="C518" t="str">
            <v xml:space="preserve">Magistratura e Gestão Judiciária </v>
          </cell>
          <cell r="D518">
            <v>9788530966508</v>
          </cell>
          <cell r="E518" t="str">
            <v>Forense</v>
          </cell>
          <cell r="F518">
            <v>1</v>
          </cell>
          <cell r="G518">
            <v>109</v>
          </cell>
          <cell r="H518">
            <v>109</v>
          </cell>
          <cell r="I518">
            <v>76.169200000000004</v>
          </cell>
          <cell r="J518">
            <v>76.169200000000004</v>
          </cell>
          <cell r="K518" t="str">
            <v>https://www.grupogen.com.br/magistratura-e-gestao-judiciaria</v>
          </cell>
        </row>
        <row r="519">
          <cell r="C519" t="str">
            <v xml:space="preserve">Mandado de Segurança e Ações Constitucionais </v>
          </cell>
          <cell r="D519">
            <v>9788538405580</v>
          </cell>
          <cell r="E519" t="str">
            <v>Del Rey</v>
          </cell>
          <cell r="F519">
            <v>1</v>
          </cell>
          <cell r="G519">
            <v>70</v>
          </cell>
          <cell r="H519">
            <v>70</v>
          </cell>
          <cell r="I519">
            <v>48.915999999999997</v>
          </cell>
          <cell r="J519">
            <v>48.915999999999997</v>
          </cell>
          <cell r="K519" t="str">
            <v>https://editoradelrey.com.br/direito/direito-civil/mandado-de-seguranca-e-acoes-constitucionais-9788538405580</v>
          </cell>
        </row>
        <row r="520">
          <cell r="C520" t="str">
            <v>Mandado de Segurança: doutrina, legislação, jurisprudência e prática: comentários às alterações da Lei...</v>
          </cell>
          <cell r="D520" t="str">
            <v>978-85-89206-83-9</v>
          </cell>
          <cell r="E520" t="str">
            <v>Habermann</v>
          </cell>
          <cell r="F520">
            <v>2</v>
          </cell>
          <cell r="G520">
            <v>120</v>
          </cell>
          <cell r="H520">
            <v>240</v>
          </cell>
          <cell r="I520">
            <v>83.855999999999995</v>
          </cell>
          <cell r="J520">
            <v>167.71199999999999</v>
          </cell>
          <cell r="K520" t="str">
            <v>https://www.habermanneditora.com.br/constitucional/mandado-de-seguranca1/</v>
          </cell>
        </row>
        <row r="521">
          <cell r="C521" t="str">
            <v xml:space="preserve">Execução e Cumprimento de Sentença </v>
          </cell>
          <cell r="D521">
            <v>9788584933242</v>
          </cell>
          <cell r="E521" t="str">
            <v>Almedina</v>
          </cell>
          <cell r="F521">
            <v>1</v>
          </cell>
          <cell r="G521">
            <v>285</v>
          </cell>
          <cell r="H521">
            <v>285</v>
          </cell>
          <cell r="I521">
            <v>199.15799999999999</v>
          </cell>
          <cell r="J521">
            <v>199.15799999999999</v>
          </cell>
          <cell r="K521" t="str">
            <v>https://www.almedina.com.br/execucao-e-cumprimento-de-sentenca?search=Execu%C3%A7%C3%A3o%20e%20Cumprimento</v>
          </cell>
        </row>
        <row r="522">
          <cell r="C522" t="str">
            <v xml:space="preserve">Hermenêutica e Epistemologia: 50 anos de verdade e método </v>
          </cell>
          <cell r="D522">
            <v>857348928</v>
          </cell>
          <cell r="E522" t="str">
            <v xml:space="preserve">Livr. do Advogado </v>
          </cell>
          <cell r="F522">
            <v>1</v>
          </cell>
          <cell r="G522">
            <v>70</v>
          </cell>
          <cell r="H522">
            <v>70</v>
          </cell>
          <cell r="I522">
            <v>48.915999999999997</v>
          </cell>
          <cell r="J522">
            <v>48.915999999999997</v>
          </cell>
          <cell r="K522" t="str">
            <v>https://www.livrariadoadvogado.com.br/hermeneutica-e-epistemologia-p33792/</v>
          </cell>
        </row>
        <row r="523">
          <cell r="C523" t="str">
            <v xml:space="preserve">Práticas Abusivas das Operadoras de Plano de Saúde </v>
          </cell>
          <cell r="E523" t="str">
            <v>Anhanguera</v>
          </cell>
          <cell r="F523">
            <v>1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str">
            <v>s/contato com editora</v>
          </cell>
        </row>
        <row r="524">
          <cell r="C524" t="str">
            <v xml:space="preserve">O Que é Isto? Decido Conforme a Minha Consciência - vol. 1 </v>
          </cell>
          <cell r="D524">
            <v>856953897</v>
          </cell>
          <cell r="E524" t="str">
            <v xml:space="preserve">Livr. do Advogado </v>
          </cell>
          <cell r="F524">
            <v>1</v>
          </cell>
          <cell r="G524">
            <v>51</v>
          </cell>
          <cell r="H524">
            <v>51</v>
          </cell>
          <cell r="I524">
            <v>35.638799999999996</v>
          </cell>
          <cell r="J524">
            <v>35.638799999999996</v>
          </cell>
          <cell r="K524" t="str">
            <v>https://www.livrariadoadvogado.com.br/que-e-isto-decido-conforme-minha-consciencia-o-p40771/</v>
          </cell>
        </row>
        <row r="525">
          <cell r="C525" t="str">
            <v xml:space="preserve">30 Anos da CF em 30 Julgamentos: uma radiografia do STF </v>
          </cell>
          <cell r="D525">
            <v>9788530981556</v>
          </cell>
          <cell r="E525" t="str">
            <v>Forense</v>
          </cell>
          <cell r="F525">
            <v>1</v>
          </cell>
          <cell r="G525">
            <v>129</v>
          </cell>
          <cell r="H525">
            <v>129</v>
          </cell>
          <cell r="I525">
            <v>90.145200000000003</v>
          </cell>
          <cell r="J525">
            <v>90.145200000000003</v>
          </cell>
          <cell r="K525" t="str">
            <v>https://www.grupogen.com.br/30-anos-da-cf-em-30-julgamentos-uma-radiografia-do-stf</v>
          </cell>
        </row>
        <row r="526">
          <cell r="C526" t="str">
            <v xml:space="preserve">Verdade e Consenso: constituição, hermenêutica e teorias discursivas </v>
          </cell>
          <cell r="D526">
            <v>9788547215644</v>
          </cell>
          <cell r="E526" t="str">
            <v>Saraiva</v>
          </cell>
          <cell r="F526">
            <v>1</v>
          </cell>
          <cell r="G526">
            <v>215</v>
          </cell>
          <cell r="H526">
            <v>215</v>
          </cell>
          <cell r="I526">
            <v>150.24199999999999</v>
          </cell>
          <cell r="J526">
            <v>150.24199999999999</v>
          </cell>
          <cell r="K526" t="str">
            <v>https://www.editoradodireito.com.br/verdade-e-consenso---6%C2%AA-edicao/p</v>
          </cell>
        </row>
        <row r="527">
          <cell r="C527" t="str">
            <v>Crimes Informáticos e suas Vítimas</v>
          </cell>
          <cell r="D527">
            <v>9788502230552</v>
          </cell>
          <cell r="E527" t="str">
            <v>Saraiva</v>
          </cell>
          <cell r="F527">
            <v>1</v>
          </cell>
          <cell r="G527">
            <v>168</v>
          </cell>
          <cell r="H527">
            <v>168</v>
          </cell>
          <cell r="I527">
            <v>117.3984</v>
          </cell>
          <cell r="J527">
            <v>117.3984</v>
          </cell>
          <cell r="K527" t="str">
            <v>https://www.editoradodireito.com.br/colecao-saberes-monograficos---crimes-informaticos-e-suas-vitimas/p</v>
          </cell>
        </row>
        <row r="528">
          <cell r="C528" t="str">
            <v xml:space="preserve">CPC na jurisprudência </v>
          </cell>
          <cell r="D528">
            <v>9788582422915</v>
          </cell>
          <cell r="E528" t="str">
            <v>Foco</v>
          </cell>
          <cell r="F528">
            <v>2</v>
          </cell>
          <cell r="G528">
            <v>219</v>
          </cell>
          <cell r="H528">
            <v>438</v>
          </cell>
          <cell r="I528">
            <v>153.03719999999998</v>
          </cell>
          <cell r="J528">
            <v>306.07439999999997</v>
          </cell>
          <cell r="K528" t="str">
            <v>https://www.editorafoco.com.br/produto/cpc-na-jurisprudencia-1-edic-o-2018-322</v>
          </cell>
        </row>
        <row r="529">
          <cell r="C529" t="str">
            <v xml:space="preserve">Manual de Responsabilidade Civil - Vol. Único </v>
          </cell>
          <cell r="D529">
            <v>9788530981860</v>
          </cell>
          <cell r="E529" t="str">
            <v>Método</v>
          </cell>
          <cell r="F529">
            <v>2</v>
          </cell>
          <cell r="G529">
            <v>249</v>
          </cell>
          <cell r="H529">
            <v>498</v>
          </cell>
          <cell r="I529">
            <v>174.00119999999998</v>
          </cell>
          <cell r="J529">
            <v>348.00239999999997</v>
          </cell>
          <cell r="K529" t="str">
            <v>https://www.grupogen.com.br/manual-de-responsabilidade-civil-vol-único</v>
          </cell>
        </row>
        <row r="530">
          <cell r="C530" t="str">
            <v xml:space="preserve">Curso de Direito Constitucional </v>
          </cell>
          <cell r="D530">
            <v>9788547227838</v>
          </cell>
          <cell r="E530" t="str">
            <v>Saraiva</v>
          </cell>
          <cell r="F530">
            <v>1</v>
          </cell>
          <cell r="G530">
            <v>239</v>
          </cell>
          <cell r="H530">
            <v>239</v>
          </cell>
          <cell r="I530">
            <v>167.01319999999998</v>
          </cell>
          <cell r="J530">
            <v>167.01319999999998</v>
          </cell>
          <cell r="K530" t="str">
            <v>https://www.editoradodireito.com.br/curso-de-direito-constitucional---/p</v>
          </cell>
        </row>
        <row r="531">
          <cell r="C531" t="str">
            <v xml:space="preserve">Curso de Direito Processual Penal </v>
          </cell>
          <cell r="D531" t="str">
            <v>978-85-442-2548-6</v>
          </cell>
          <cell r="E531" t="str">
            <v>JusPodivm</v>
          </cell>
          <cell r="F531">
            <v>2</v>
          </cell>
          <cell r="G531">
            <v>199.9</v>
          </cell>
          <cell r="H531">
            <v>399.8</v>
          </cell>
          <cell r="I531">
            <v>139.69012000000001</v>
          </cell>
          <cell r="J531">
            <v>279.38024000000001</v>
          </cell>
          <cell r="K531" t="str">
            <v>https://www.editorajuspodivm.com.br/curso-de-direito-processual-penal-2019</v>
          </cell>
        </row>
        <row r="532">
          <cell r="C532" t="str">
            <v xml:space="preserve">Comentários ao Novo Código de Processo Civil: sob a perspectiva do processo do trabalho </v>
          </cell>
          <cell r="D532">
            <v>9788536195636</v>
          </cell>
          <cell r="E532" t="str">
            <v>LTr</v>
          </cell>
          <cell r="F532">
            <v>2</v>
          </cell>
          <cell r="G532">
            <v>330</v>
          </cell>
          <cell r="H532">
            <v>660</v>
          </cell>
          <cell r="I532">
            <v>230.60399999999998</v>
          </cell>
          <cell r="J532">
            <v>461.20799999999997</v>
          </cell>
          <cell r="K532" t="str">
            <v>https://www.ltreditora.com.br/comentarios-ao-novo-codigo-de-processo-civil-6319.html</v>
          </cell>
        </row>
        <row r="533">
          <cell r="C533" t="str">
            <v xml:space="preserve">Manual das Associações Civis e Organizações Religiosas </v>
          </cell>
          <cell r="D533">
            <v>9788538405429</v>
          </cell>
          <cell r="E533" t="str">
            <v>Del Rey</v>
          </cell>
          <cell r="F533">
            <v>1</v>
          </cell>
          <cell r="G533">
            <v>130</v>
          </cell>
          <cell r="H533">
            <v>130</v>
          </cell>
          <cell r="I533">
            <v>90.843999999999994</v>
          </cell>
          <cell r="J533">
            <v>90.843999999999994</v>
          </cell>
          <cell r="K533" t="str">
            <v>https://editoradelrey.com.br/direito/direito-civil/manual-das-associacoes-civis-e-organizacoes-religiosas-9788538405429</v>
          </cell>
        </row>
        <row r="534">
          <cell r="C534" t="str">
            <v xml:space="preserve">Manual Jurídico da Inovação e das Startups </v>
          </cell>
          <cell r="D534" t="str">
            <v>978-85-442-2836-4</v>
          </cell>
          <cell r="E534" t="str">
            <v>JusPodivm</v>
          </cell>
          <cell r="F534">
            <v>1</v>
          </cell>
          <cell r="G534">
            <v>84.9</v>
          </cell>
          <cell r="H534">
            <v>84.9</v>
          </cell>
          <cell r="I534">
            <v>59.328120000000006</v>
          </cell>
          <cell r="J534">
            <v>59.328120000000006</v>
          </cell>
          <cell r="K534" t="str">
            <v>https://www.editorajuspodivm.com.br/manual-juridico-da-inovacao-e-das-startups-2019</v>
          </cell>
        </row>
        <row r="535">
          <cell r="C535" t="str">
            <v xml:space="preserve">Interpretação dos Atos Processuais </v>
          </cell>
          <cell r="D535">
            <v>9788530985479</v>
          </cell>
          <cell r="E535" t="str">
            <v>Forense</v>
          </cell>
          <cell r="F535">
            <v>1</v>
          </cell>
          <cell r="G535">
            <v>76</v>
          </cell>
          <cell r="H535">
            <v>76</v>
          </cell>
          <cell r="I535">
            <v>53.108799999999995</v>
          </cell>
          <cell r="J535">
            <v>53.108799999999995</v>
          </cell>
          <cell r="K535" t="str">
            <v>https://www.grupogen.com.br/interpretacao-dos-atos-processuais-colecao-processo-civil-contemporaneo</v>
          </cell>
        </row>
        <row r="536">
          <cell r="C536" t="str">
            <v>Coisa Julgada</v>
          </cell>
          <cell r="D536" t="str">
            <v>indisponível</v>
          </cell>
          <cell r="E536" t="str">
            <v>RT</v>
          </cell>
          <cell r="F536">
            <v>1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str">
            <v>cintia.santos@thomsonreuters.com</v>
          </cell>
        </row>
        <row r="537">
          <cell r="C537" t="str">
            <v xml:space="preserve">Código de Processo Civil Anotado </v>
          </cell>
          <cell r="D537">
            <v>9788530984595</v>
          </cell>
          <cell r="E537" t="str">
            <v>Forense</v>
          </cell>
          <cell r="F537">
            <v>2</v>
          </cell>
          <cell r="G537">
            <v>349</v>
          </cell>
          <cell r="H537">
            <v>698</v>
          </cell>
          <cell r="I537">
            <v>243.88119999999998</v>
          </cell>
          <cell r="J537">
            <v>487.76239999999996</v>
          </cell>
          <cell r="K537" t="str">
            <v>https://www.grupogen.com.br/codigo-de-processo-civil-anotado</v>
          </cell>
        </row>
        <row r="538">
          <cell r="C538" t="str">
            <v>Curso de Direito Processual Civil - vol. 1 - Teoria Geral do Direito Processual Civil...</v>
          </cell>
          <cell r="D538">
            <v>9788530983505</v>
          </cell>
          <cell r="E538" t="str">
            <v>Forense</v>
          </cell>
          <cell r="F538">
            <v>2</v>
          </cell>
          <cell r="G538">
            <v>199</v>
          </cell>
          <cell r="H538">
            <v>398</v>
          </cell>
          <cell r="I538">
            <v>139.06119999999999</v>
          </cell>
          <cell r="J538">
            <v>278.12239999999997</v>
          </cell>
          <cell r="K538" t="str">
            <v>https://www.grupogen.com.br/curso-de-direito-processual-civil-vol-i</v>
          </cell>
        </row>
        <row r="539">
          <cell r="C539" t="str">
            <v xml:space="preserve">Curso de Direito Processual Civil - vol. 2 - Procedimentos Especiais </v>
          </cell>
          <cell r="D539">
            <v>9788530983864</v>
          </cell>
          <cell r="E539" t="str">
            <v>Forense</v>
          </cell>
          <cell r="F539">
            <v>2</v>
          </cell>
          <cell r="G539">
            <v>199</v>
          </cell>
          <cell r="H539">
            <v>398</v>
          </cell>
          <cell r="I539">
            <v>139.06119999999999</v>
          </cell>
          <cell r="J539">
            <v>278.12239999999997</v>
          </cell>
          <cell r="K539" t="str">
            <v>https://www.grupogen.com.br/curso-de-direito-processual-civil-vol-ii</v>
          </cell>
        </row>
        <row r="540">
          <cell r="C540" t="str">
            <v>Curso de Direito Processual Civil - vol. 3 -  Execução Forçada, Processos nos Tribunais</v>
          </cell>
          <cell r="D540">
            <v>9788530982935</v>
          </cell>
          <cell r="E540" t="str">
            <v>Forense</v>
          </cell>
          <cell r="F540">
            <v>2</v>
          </cell>
          <cell r="G540">
            <v>199</v>
          </cell>
          <cell r="H540">
            <v>398</v>
          </cell>
          <cell r="I540">
            <v>139.06119999999999</v>
          </cell>
          <cell r="J540">
            <v>278.12239999999997</v>
          </cell>
          <cell r="K540" t="str">
            <v>https://www.grupogen.com.br/curso-de-direito-processual-civil-vol-iii</v>
          </cell>
        </row>
        <row r="541">
          <cell r="C541" t="str">
            <v xml:space="preserve">Lei do Mandado de Segurança: comentada artigo por artigo </v>
          </cell>
          <cell r="D541">
            <v>9788530981938</v>
          </cell>
          <cell r="E541" t="str">
            <v>Forense</v>
          </cell>
          <cell r="F541">
            <v>1</v>
          </cell>
          <cell r="G541">
            <v>159</v>
          </cell>
          <cell r="H541">
            <v>159</v>
          </cell>
          <cell r="I541">
            <v>111.1092</v>
          </cell>
          <cell r="J541">
            <v>111.1092</v>
          </cell>
          <cell r="K541" t="str">
            <v>https://www.grupogen.com.br/lei-do-mandado-de-seguranca-comentada-artigo-por-artigo</v>
          </cell>
        </row>
        <row r="542">
          <cell r="C542" t="str">
            <v xml:space="preserve">Contratos de Colaboração Empresarial </v>
          </cell>
          <cell r="D542">
            <v>9788530986711</v>
          </cell>
          <cell r="E542" t="str">
            <v>Forense</v>
          </cell>
          <cell r="F542">
            <v>2</v>
          </cell>
          <cell r="G542">
            <v>158</v>
          </cell>
          <cell r="H542">
            <v>316</v>
          </cell>
          <cell r="I542">
            <v>110.4104</v>
          </cell>
          <cell r="J542">
            <v>220.82079999999999</v>
          </cell>
          <cell r="K542" t="str">
            <v>https://www.grupogen.com.br/contratos-de-colaboracao-empresarial</v>
          </cell>
        </row>
        <row r="543">
          <cell r="C543" t="str">
            <v>Arbitragem, Mediação e Outros Métodos de Solução de Conflitos Envolvendo o Poder Público</v>
          </cell>
          <cell r="D543">
            <v>9788584934720</v>
          </cell>
          <cell r="E543" t="str">
            <v>Almedina</v>
          </cell>
          <cell r="F543">
            <v>1</v>
          </cell>
          <cell r="G543">
            <v>120</v>
          </cell>
          <cell r="H543">
            <v>120</v>
          </cell>
          <cell r="I543">
            <v>83.855999999999995</v>
          </cell>
          <cell r="J543">
            <v>83.855999999999995</v>
          </cell>
          <cell r="K543" t="str">
            <v>https://www.almedina.com.br/9788584934416?search=Arbitragem</v>
          </cell>
        </row>
        <row r="544">
          <cell r="C544" t="str">
            <v>Habeas Corpus: controle do devido processo legal: questões controvertidas e de processamento do WRIT</v>
          </cell>
          <cell r="D544">
            <v>9788554947224</v>
          </cell>
          <cell r="E544" t="str">
            <v>RT</v>
          </cell>
          <cell r="F544">
            <v>1</v>
          </cell>
          <cell r="G544">
            <v>168</v>
          </cell>
          <cell r="H544">
            <v>168</v>
          </cell>
          <cell r="I544">
            <v>117.3984</v>
          </cell>
          <cell r="J544">
            <v>117.3984</v>
          </cell>
          <cell r="K544" t="str">
            <v>https://www.livrariart.com.br/habeas-corpus-2-edicao-9788554947224/p</v>
          </cell>
        </row>
        <row r="545">
          <cell r="C545" t="str">
            <v xml:space="preserve">Manual de Direito Ambiental </v>
          </cell>
          <cell r="D545">
            <v>9788553604968</v>
          </cell>
          <cell r="E545" t="str">
            <v>Saraiva</v>
          </cell>
          <cell r="F545">
            <v>2</v>
          </cell>
          <cell r="G545">
            <v>116</v>
          </cell>
          <cell r="H545">
            <v>232</v>
          </cell>
          <cell r="I545">
            <v>81.0608</v>
          </cell>
          <cell r="J545">
            <v>162.1216</v>
          </cell>
          <cell r="K545" t="str">
            <v>https://www.editoradodireito.com.br/manual-de-direito-ambiental---7%C2%AA-edicao/p</v>
          </cell>
        </row>
        <row r="546">
          <cell r="C546" t="str">
            <v xml:space="preserve">Manual de Direito Ambiental </v>
          </cell>
          <cell r="D546">
            <v>9788553604968</v>
          </cell>
          <cell r="E546" t="str">
            <v>Saraiva</v>
          </cell>
          <cell r="F546">
            <v>2</v>
          </cell>
          <cell r="G546">
            <v>116</v>
          </cell>
          <cell r="H546">
            <v>232</v>
          </cell>
          <cell r="I546">
            <v>81.0608</v>
          </cell>
          <cell r="J546">
            <v>162.1216</v>
          </cell>
          <cell r="K546" t="str">
            <v>https://www.editoradodireito.com.br/manual-de-direito-ambiental---7%C2%AA-edicao/p</v>
          </cell>
        </row>
        <row r="547">
          <cell r="C547" t="str">
            <v xml:space="preserve">Comportamento Processual Contraditório conforme o Novo CPC </v>
          </cell>
          <cell r="D547" t="str">
            <v>indisponível</v>
          </cell>
          <cell r="E547" t="str">
            <v>JusPodivm</v>
          </cell>
          <cell r="F547">
            <v>1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https://www.editorajuspodivm.com.br/comportamento-processual-contraditorio</v>
          </cell>
        </row>
        <row r="548">
          <cell r="C548" t="str">
            <v xml:space="preserve">Intervenção de Terceiros </v>
          </cell>
          <cell r="D548">
            <v>859590040</v>
          </cell>
          <cell r="E548" t="str">
            <v xml:space="preserve">Livr. do Advogado </v>
          </cell>
          <cell r="F548">
            <v>1</v>
          </cell>
          <cell r="G548">
            <v>53</v>
          </cell>
          <cell r="H548">
            <v>53</v>
          </cell>
          <cell r="I548">
            <v>37.0364</v>
          </cell>
          <cell r="J548">
            <v>37.0364</v>
          </cell>
          <cell r="K548" t="str">
            <v>https://www.livrariadoadvogado.com.br/intervencao-de-terceiros-p46018/</v>
          </cell>
        </row>
        <row r="549">
          <cell r="C549" t="str">
            <v xml:space="preserve">Princípios Jurídicos da Inovação Tecnológica </v>
          </cell>
          <cell r="D549">
            <v>9788551905548</v>
          </cell>
          <cell r="E549" t="str">
            <v>Lumen Juris</v>
          </cell>
          <cell r="F549">
            <v>1</v>
          </cell>
          <cell r="G549">
            <v>220</v>
          </cell>
          <cell r="H549">
            <v>220</v>
          </cell>
          <cell r="I549">
            <v>153.73599999999999</v>
          </cell>
          <cell r="J549">
            <v>153.73599999999999</v>
          </cell>
          <cell r="K549" t="str">
            <v>https://lumenjuris.com.br/propriedade-intelectual-e-direitos-autorais/principios-juridicos-da-inovacao-tecnologica-2018/</v>
          </cell>
        </row>
        <row r="550">
          <cell r="C550" t="str">
            <v xml:space="preserve">O Direito Penal da Guerra às Drogas </v>
          </cell>
          <cell r="D550">
            <v>9788584257386</v>
          </cell>
          <cell r="E550" t="str">
            <v>D' Plácido</v>
          </cell>
          <cell r="F550">
            <v>1</v>
          </cell>
          <cell r="G550">
            <v>89.9</v>
          </cell>
          <cell r="H550">
            <v>89.9</v>
          </cell>
          <cell r="I550">
            <v>62.822120000000005</v>
          </cell>
          <cell r="J550">
            <v>62.822120000000005</v>
          </cell>
          <cell r="K550" t="str">
            <v>https://www.editoradplacido.com.br/o-direito-penal-da-guerra-as-drogas</v>
          </cell>
        </row>
        <row r="551">
          <cell r="C551" t="str">
            <v xml:space="preserve">Direito Internacional Público </v>
          </cell>
          <cell r="D551">
            <v>9788553604876</v>
          </cell>
          <cell r="E551" t="str">
            <v>Saraiva</v>
          </cell>
          <cell r="F551">
            <v>2</v>
          </cell>
          <cell r="G551">
            <v>212</v>
          </cell>
          <cell r="H551">
            <v>424</v>
          </cell>
          <cell r="I551">
            <v>148.1456</v>
          </cell>
          <cell r="J551">
            <v>296.2912</v>
          </cell>
          <cell r="K551" t="str">
            <v>https://www.editoradodireito.com.br/direito-internacional-publico---8%C2%AA-edicao/p</v>
          </cell>
        </row>
        <row r="552">
          <cell r="C552" t="str">
            <v>Direito ao Recurso no Processo Penal: conteúdo e dinâmica procedimental para um controle efetivo da ...</v>
          </cell>
          <cell r="D552">
            <v>9788553214051</v>
          </cell>
          <cell r="E552" t="str">
            <v>RT</v>
          </cell>
          <cell r="F552">
            <v>1</v>
          </cell>
          <cell r="G552">
            <v>130</v>
          </cell>
          <cell r="H552">
            <v>130</v>
          </cell>
          <cell r="I552">
            <v>90.843999999999994</v>
          </cell>
          <cell r="J552">
            <v>90.843999999999994</v>
          </cell>
          <cell r="K552" t="str">
            <v>https://www.livrariart.com.br/direito-ao-recurso-no-processo-penal-9788553214051/p</v>
          </cell>
        </row>
        <row r="553">
          <cell r="C553" t="str">
            <v xml:space="preserve">Perícia Digital: da investigação à análise forense </v>
          </cell>
          <cell r="D553">
            <v>9788576253709</v>
          </cell>
          <cell r="E553" t="str">
            <v>Millennium</v>
          </cell>
          <cell r="F553">
            <v>1</v>
          </cell>
          <cell r="G553">
            <v>180</v>
          </cell>
          <cell r="H553">
            <v>180</v>
          </cell>
          <cell r="I553">
            <v>125.78399999999999</v>
          </cell>
          <cell r="J553">
            <v>125.78399999999999</v>
          </cell>
          <cell r="K553" t="str">
            <v>http://www.millenniumeditora.com.br/produtos_descricao.asp?codigo_produto=2945</v>
          </cell>
        </row>
        <row r="554">
          <cell r="C554" t="str">
            <v xml:space="preserve">Código Civil Interpretado </v>
          </cell>
          <cell r="D554">
            <v>9788597018523</v>
          </cell>
          <cell r="E554" t="str">
            <v>Atlas</v>
          </cell>
          <cell r="F554">
            <v>2</v>
          </cell>
          <cell r="G554">
            <v>389</v>
          </cell>
          <cell r="H554">
            <v>778</v>
          </cell>
          <cell r="I554">
            <v>271.83319999999998</v>
          </cell>
          <cell r="J554">
            <v>543.66639999999995</v>
          </cell>
          <cell r="K554" t="str">
            <v>https://www.grupogen.com.br/codigo-civil-interpretado</v>
          </cell>
        </row>
        <row r="555">
          <cell r="C555" t="str">
            <v xml:space="preserve">Direito Civil - vol. 1 -  Parte Geral </v>
          </cell>
          <cell r="D555">
            <v>9788597019599</v>
          </cell>
          <cell r="E555" t="str">
            <v>Atlas</v>
          </cell>
          <cell r="F555">
            <v>2</v>
          </cell>
          <cell r="G555">
            <v>169</v>
          </cell>
          <cell r="H555">
            <v>338</v>
          </cell>
          <cell r="I555">
            <v>118.0972</v>
          </cell>
          <cell r="J555">
            <v>236.1944</v>
          </cell>
          <cell r="K555" t="str">
            <v>https://www.grupogen.com.br/direito-civil-parte-geral-vol-1</v>
          </cell>
        </row>
        <row r="556">
          <cell r="C556" t="str">
            <v xml:space="preserve">Direito Civil - vol. 2 - Obrigações </v>
          </cell>
          <cell r="D556">
            <v>9788597019490</v>
          </cell>
          <cell r="E556" t="str">
            <v>Atlas</v>
          </cell>
          <cell r="F556">
            <v>2</v>
          </cell>
          <cell r="G556">
            <v>189</v>
          </cell>
          <cell r="H556">
            <v>378</v>
          </cell>
          <cell r="I556">
            <v>132.07319999999999</v>
          </cell>
          <cell r="J556">
            <v>264.14639999999997</v>
          </cell>
          <cell r="K556" t="str">
            <v>https://www.grupogen.com.br/direito-civil-obrigacoes-e-responsabilidade-civil-vol-ii</v>
          </cell>
        </row>
        <row r="557">
          <cell r="C557" t="str">
            <v xml:space="preserve">Direito Civil - vol. 3 - Contratos </v>
          </cell>
          <cell r="D557">
            <v>9788597019438</v>
          </cell>
          <cell r="E557" t="str">
            <v>Atlas</v>
          </cell>
          <cell r="F557">
            <v>2</v>
          </cell>
          <cell r="G557">
            <v>189</v>
          </cell>
          <cell r="H557">
            <v>378</v>
          </cell>
          <cell r="I557">
            <v>132.07319999999999</v>
          </cell>
          <cell r="J557">
            <v>264.14639999999997</v>
          </cell>
          <cell r="K557" t="str">
            <v>https://www.grupogen.com.br/direito-civil-contratos-vol-iii</v>
          </cell>
        </row>
        <row r="558">
          <cell r="C558" t="str">
            <v>Direito Civil - vol. 4 - Reais</v>
          </cell>
          <cell r="D558">
            <v>9788597019605</v>
          </cell>
          <cell r="E558" t="str">
            <v>Atlas</v>
          </cell>
          <cell r="F558">
            <v>2</v>
          </cell>
          <cell r="G558">
            <v>179</v>
          </cell>
          <cell r="H558">
            <v>358</v>
          </cell>
          <cell r="I558">
            <v>125.0852</v>
          </cell>
          <cell r="J558">
            <v>250.1704</v>
          </cell>
          <cell r="K558" t="str">
            <v>https://www.grupogen.com.br/direito-civil-direitos-reais-vol-4</v>
          </cell>
        </row>
        <row r="559">
          <cell r="C559" t="str">
            <v>Direito Civil - vol. 5 - Famílias e Sucessões</v>
          </cell>
          <cell r="D559">
            <v>9788597019612</v>
          </cell>
          <cell r="E559" t="str">
            <v>Atlas</v>
          </cell>
          <cell r="F559">
            <v>2</v>
          </cell>
          <cell r="G559">
            <v>199</v>
          </cell>
          <cell r="H559">
            <v>398</v>
          </cell>
          <cell r="I559">
            <v>139.06119999999999</v>
          </cell>
          <cell r="J559">
            <v>278.12239999999997</v>
          </cell>
          <cell r="K559" t="str">
            <v>https://www.grupogen.com.br/direito-civil-familia-e-sucessoes-vol-5</v>
          </cell>
        </row>
        <row r="560">
          <cell r="C560" t="str">
            <v>Instrumentos Processuais de Garantia: Habeas Corpus, Habeas Data, Mandado de Segurança...</v>
          </cell>
          <cell r="D560" t="str">
            <v>978853625759-4</v>
          </cell>
          <cell r="E560" t="str">
            <v>Juruá</v>
          </cell>
          <cell r="F560">
            <v>1</v>
          </cell>
          <cell r="G560">
            <v>74.7</v>
          </cell>
          <cell r="H560">
            <v>74.7</v>
          </cell>
          <cell r="I560">
            <v>52.200360000000003</v>
          </cell>
          <cell r="J560">
            <v>52.200360000000003</v>
          </cell>
          <cell r="K560" t="str">
            <v>https://www.jurua.com.br/shop_item.asp?id=24603</v>
          </cell>
        </row>
        <row r="561">
          <cell r="C561" t="str">
            <v>Curso Avançado de Processo Civil - vol. 1 - Teoria Geral do Processo</v>
          </cell>
          <cell r="D561">
            <v>9788553216550</v>
          </cell>
          <cell r="E561" t="str">
            <v>RT</v>
          </cell>
          <cell r="F561">
            <v>2</v>
          </cell>
          <cell r="G561">
            <v>169</v>
          </cell>
          <cell r="H561">
            <v>338</v>
          </cell>
          <cell r="I561">
            <v>118.0972</v>
          </cell>
          <cell r="J561">
            <v>236.1944</v>
          </cell>
          <cell r="K561" t="str">
            <v>https://www.livrariart.com.br/curso-avancado-de-processo-civil-volume-1-18-edicao-9788553216550/p</v>
          </cell>
        </row>
        <row r="562">
          <cell r="C562" t="str">
            <v>Curso Avançado de Processo Civil - vol. 2 - Cognição Jurisprudencial</v>
          </cell>
          <cell r="D562">
            <v>9788553216574</v>
          </cell>
          <cell r="E562" t="str">
            <v>RT</v>
          </cell>
          <cell r="F562">
            <v>2</v>
          </cell>
          <cell r="G562">
            <v>189</v>
          </cell>
          <cell r="H562">
            <v>378</v>
          </cell>
          <cell r="I562">
            <v>132.07319999999999</v>
          </cell>
          <cell r="J562">
            <v>264.14639999999997</v>
          </cell>
          <cell r="K562" t="str">
            <v>https://www.livrariart.com.br/curso-avancado-de-processo-civil-volume-2-18-edicao-9788553216567/p</v>
          </cell>
        </row>
        <row r="563">
          <cell r="C563" t="str">
            <v>Curso Avançado de Processo Civil - vol. 3 - Execução</v>
          </cell>
          <cell r="D563" t="str">
            <v xml:space="preserve">
9788520367445</v>
          </cell>
          <cell r="E563" t="str">
            <v>RT</v>
          </cell>
          <cell r="F563">
            <v>2</v>
          </cell>
          <cell r="G563">
            <v>157</v>
          </cell>
          <cell r="H563">
            <v>314</v>
          </cell>
          <cell r="I563">
            <v>109.71159999999999</v>
          </cell>
          <cell r="J563">
            <v>219.42319999999998</v>
          </cell>
          <cell r="K563" t="str">
            <v>https://www.livrariart.com.br/curso-avancado-de-processo-civil-v-3-execucao-16-edicao-9788520367445/p</v>
          </cell>
        </row>
        <row r="564">
          <cell r="C564" t="str">
            <v>Curso Avançado de Processo Civil - vol. 4 - Procedimentos Especiais e Juizados Especiais</v>
          </cell>
          <cell r="D564">
            <v>9788554947064</v>
          </cell>
          <cell r="E564" t="str">
            <v>RT</v>
          </cell>
          <cell r="F564">
            <v>2</v>
          </cell>
          <cell r="G564">
            <v>188</v>
          </cell>
          <cell r="H564">
            <v>376</v>
          </cell>
          <cell r="I564">
            <v>131.37440000000001</v>
          </cell>
          <cell r="J564">
            <v>262.74880000000002</v>
          </cell>
          <cell r="K564" t="str">
            <v>https://www.livrariart.com.br/curso-avancado-de-processo-civil-procedimentos-especiais-e-juizados-especiais-v-4-16-edicao-9788554947064/p</v>
          </cell>
        </row>
        <row r="565">
          <cell r="C565" t="str">
            <v xml:space="preserve">Direito &amp; TI: Cibercrimes </v>
          </cell>
          <cell r="D565">
            <v>859590072</v>
          </cell>
          <cell r="E565" t="str">
            <v xml:space="preserve">Livr. do Advogado </v>
          </cell>
          <cell r="F565">
            <v>1</v>
          </cell>
          <cell r="G565">
            <v>80</v>
          </cell>
          <cell r="H565">
            <v>80</v>
          </cell>
          <cell r="I565">
            <v>55.903999999999996</v>
          </cell>
          <cell r="J565">
            <v>55.903999999999996</v>
          </cell>
          <cell r="K565" t="str">
            <v>https://www.livrariadoadvogado.com.br/direito-e-ti-cibercrimes-p48056/</v>
          </cell>
        </row>
        <row r="566">
          <cell r="C566" t="str">
            <v xml:space="preserve">Manual de Direito do Mar </v>
          </cell>
          <cell r="D566">
            <v>9788584255740</v>
          </cell>
          <cell r="E566" t="str">
            <v>D’Plácido</v>
          </cell>
          <cell r="F566">
            <v>2</v>
          </cell>
          <cell r="G566">
            <v>199.9</v>
          </cell>
          <cell r="H566">
            <v>399.8</v>
          </cell>
          <cell r="I566">
            <v>139.69012000000001</v>
          </cell>
          <cell r="J566">
            <v>279.38024000000001</v>
          </cell>
          <cell r="K566" t="str">
            <v>https://www.editoradplacido.com.br/manual-de-direito-do-mar</v>
          </cell>
        </row>
        <row r="567">
          <cell r="C567" t="str">
            <v xml:space="preserve">Fundamentos do Processo Judicial Eletrônico e a Defesa dos Direitos no Ciberespaço </v>
          </cell>
          <cell r="D567" t="str">
            <v>978-85-450-0669-5</v>
          </cell>
          <cell r="E567" t="str">
            <v>Fórum</v>
          </cell>
          <cell r="F567">
            <v>1</v>
          </cell>
          <cell r="G567">
            <v>69</v>
          </cell>
          <cell r="H567">
            <v>69</v>
          </cell>
          <cell r="I567">
            <v>48.217199999999998</v>
          </cell>
          <cell r="J567">
            <v>48.217199999999998</v>
          </cell>
          <cell r="K567" t="str">
            <v>http://loja.editoraforum.com.br/fundamentos-do-processo-judicial-eletronico?search=Fundamentos%20do%20Processo%20Judicial%20</v>
          </cell>
        </row>
        <row r="568">
          <cell r="C568" t="str">
            <v>Corrupção e Improbidade Administrativa: cenários de risco e a responsabilização dos agentes públicos ...</v>
          </cell>
          <cell r="D568">
            <v>9788553210886</v>
          </cell>
          <cell r="E568" t="str">
            <v>RT</v>
          </cell>
          <cell r="F568">
            <v>1</v>
          </cell>
          <cell r="G568">
            <v>200</v>
          </cell>
          <cell r="H568">
            <v>200</v>
          </cell>
          <cell r="I568">
            <v>139.76</v>
          </cell>
          <cell r="J568">
            <v>139.76</v>
          </cell>
          <cell r="K568" t="str">
            <v>https://www.livrariart.com.br/corrupcao-e-improbidade-administrativa-9788553210886/p</v>
          </cell>
        </row>
        <row r="569">
          <cell r="C569" t="str">
            <v>Introdução ao Direito: teoria, filosofia e sociologia do direito</v>
          </cell>
          <cell r="D569" t="str">
            <v xml:space="preserve">
9788553212811</v>
          </cell>
          <cell r="E569" t="str">
            <v>RT</v>
          </cell>
          <cell r="F569">
            <v>1</v>
          </cell>
          <cell r="G569">
            <v>169</v>
          </cell>
          <cell r="H569">
            <v>169</v>
          </cell>
          <cell r="I569">
            <v>118.0972</v>
          </cell>
          <cell r="J569">
            <v>118.0972</v>
          </cell>
          <cell r="K569" t="str">
            <v>https://www.livrariart.com.br/introducao-ao-direito-4-edicao-9788553212811/p</v>
          </cell>
        </row>
        <row r="570">
          <cell r="C570" t="str">
            <v>Direito Processual Penal Coletivo: a tutela penal dos bens jurídicos coletivos: direitos ou interesses difusos ...</v>
          </cell>
          <cell r="D570">
            <v>9786580444243</v>
          </cell>
          <cell r="E570" t="str">
            <v>D'Plácido</v>
          </cell>
          <cell r="F570">
            <v>1</v>
          </cell>
          <cell r="G570">
            <v>79.900000000000006</v>
          </cell>
          <cell r="H570">
            <v>79.900000000000006</v>
          </cell>
          <cell r="I570">
            <v>55.834119999999999</v>
          </cell>
          <cell r="J570">
            <v>55.834119999999999</v>
          </cell>
          <cell r="K570" t="str">
            <v>https://www.editoradplacido.com.br/direito-processual-penal-coletivo-a-tutela-penal-dos-bens-juridicos-coletivos-direitos-ou-interesses-difusos-coletivos-e-individuais-homogeneos</v>
          </cell>
        </row>
        <row r="571">
          <cell r="C571" t="str">
            <v xml:space="preserve">Prática no Estatuto da Criança e do Adolescente Prática no Estatuto da Criança e do Adolescente </v>
          </cell>
          <cell r="D571">
            <v>9788597018912</v>
          </cell>
          <cell r="E571" t="str">
            <v>Atlas</v>
          </cell>
          <cell r="F571">
            <v>1</v>
          </cell>
          <cell r="G571">
            <v>109</v>
          </cell>
          <cell r="H571">
            <v>109</v>
          </cell>
          <cell r="I571">
            <v>76.169200000000004</v>
          </cell>
          <cell r="J571">
            <v>76.169200000000004</v>
          </cell>
          <cell r="K571" t="str">
            <v>https://www.grupogen.com.br/pratica-no-estatuto-da-crianca-e-do-adolescente</v>
          </cell>
        </row>
        <row r="572">
          <cell r="C572" t="str">
            <v xml:space="preserve">Curso de Ética Geral e Profissional </v>
          </cell>
          <cell r="D572">
            <v>9788553604999</v>
          </cell>
          <cell r="E572" t="str">
            <v>Saraiva</v>
          </cell>
          <cell r="F572">
            <v>1</v>
          </cell>
          <cell r="G572">
            <v>209</v>
          </cell>
          <cell r="H572">
            <v>209</v>
          </cell>
          <cell r="I572">
            <v>146.04919999999998</v>
          </cell>
          <cell r="J572">
            <v>146.04919999999998</v>
          </cell>
          <cell r="K572" t="str">
            <v>https://www.editoradodireito.com.br/curso-de-etica-geral-e-profissional---15%C2%AA-edicao/p</v>
          </cell>
        </row>
        <row r="573">
          <cell r="C573" t="str">
            <v xml:space="preserve">Teoria do Estado: filosofia política e teoria da democracia </v>
          </cell>
          <cell r="D573">
            <v>9788597007374</v>
          </cell>
          <cell r="E573" t="str">
            <v>Atlas</v>
          </cell>
          <cell r="F573">
            <v>1</v>
          </cell>
          <cell r="G573">
            <v>141</v>
          </cell>
          <cell r="H573">
            <v>141</v>
          </cell>
          <cell r="I573">
            <v>98.530799999999999</v>
          </cell>
          <cell r="J573">
            <v>98.530799999999999</v>
          </cell>
          <cell r="K573" t="str">
            <v>https://www.grupogen.com.br/teoria-do-estado-filosofia-politica-e-teoria-da-democracia</v>
          </cell>
        </row>
        <row r="574">
          <cell r="C574" t="str">
            <v xml:space="preserve">História do Direito Brasileiro: leituras da ordem jurídica nacional </v>
          </cell>
          <cell r="D574">
            <v>9788597013481</v>
          </cell>
          <cell r="E574" t="str">
            <v>Atlas</v>
          </cell>
          <cell r="F574">
            <v>1</v>
          </cell>
          <cell r="G574">
            <v>162</v>
          </cell>
          <cell r="H574">
            <v>162</v>
          </cell>
          <cell r="I574">
            <v>113.20559999999999</v>
          </cell>
          <cell r="J574">
            <v>113.20559999999999</v>
          </cell>
          <cell r="K574" t="str">
            <v>https://www.grupogen.com.br/historia-do-direito-brasileiro-leituras-da-ordem-juridica-nacional</v>
          </cell>
        </row>
        <row r="575">
          <cell r="C575" t="str">
            <v xml:space="preserve">Metodologia da Pesquisa Jurídica </v>
          </cell>
          <cell r="D575">
            <v>9788553605002</v>
          </cell>
          <cell r="E575" t="str">
            <v>Saraiva</v>
          </cell>
          <cell r="F575">
            <v>1</v>
          </cell>
          <cell r="G575">
            <v>143</v>
          </cell>
          <cell r="H575">
            <v>143</v>
          </cell>
          <cell r="I575">
            <v>99.928399999999996</v>
          </cell>
          <cell r="J575">
            <v>99.928399999999996</v>
          </cell>
          <cell r="K575" t="str">
            <v>https://www.editoradodireito.com.br/metodologia-da-pesquisa-juridica---16%C2%AA-edicao/p</v>
          </cell>
        </row>
        <row r="576">
          <cell r="C576" t="str">
            <v xml:space="preserve">Linguagem Jurídica: semiótica, discurso e direito </v>
          </cell>
          <cell r="D576">
            <v>9788547215880</v>
          </cell>
          <cell r="E576" t="str">
            <v>Saraiva</v>
          </cell>
          <cell r="F576">
            <v>1</v>
          </cell>
          <cell r="G576">
            <v>203</v>
          </cell>
          <cell r="H576">
            <v>203</v>
          </cell>
          <cell r="I576">
            <v>141.85640000000001</v>
          </cell>
          <cell r="J576">
            <v>141.85640000000001</v>
          </cell>
          <cell r="K576" t="str">
            <v>https://www.editoradodireito.com.br/linguagem-juridica---semiotica--disvurso-e-direito---7%C2%AA-edicao/p</v>
          </cell>
        </row>
        <row r="577">
          <cell r="C577" t="str">
            <v xml:space="preserve">O Direito na Pós-Modernidade </v>
          </cell>
          <cell r="D577">
            <v>9788522490363</v>
          </cell>
          <cell r="E577" t="str">
            <v>Atlas</v>
          </cell>
          <cell r="F577">
            <v>1</v>
          </cell>
          <cell r="G577">
            <v>144</v>
          </cell>
          <cell r="H577">
            <v>144</v>
          </cell>
          <cell r="I577">
            <v>100.6272</v>
          </cell>
          <cell r="J577">
            <v>100.6272</v>
          </cell>
          <cell r="K577" t="str">
            <v>https://www.grupogen.com.br/o-direito-na-pos-modernidade-modificada-e-atualizada</v>
          </cell>
        </row>
        <row r="578">
          <cell r="C578" t="str">
            <v xml:space="preserve">Curso de Filosofia do Direito </v>
          </cell>
          <cell r="D578">
            <v>9788597018509</v>
          </cell>
          <cell r="E578" t="str">
            <v>Atlas</v>
          </cell>
          <cell r="F578">
            <v>1</v>
          </cell>
          <cell r="G578">
            <v>189</v>
          </cell>
          <cell r="H578">
            <v>189</v>
          </cell>
          <cell r="I578">
            <v>132.07319999999999</v>
          </cell>
          <cell r="J578">
            <v>132.07319999999999</v>
          </cell>
          <cell r="K578" t="str">
            <v>https://www.grupogen.com.br/curso-de-filosofia-do-direito-42181082</v>
          </cell>
        </row>
        <row r="579">
          <cell r="C579" t="str">
            <v xml:space="preserve">Manual dos Benefícios por Incapacidade Laboral e Deficiência </v>
          </cell>
          <cell r="D579" t="str">
            <v xml:space="preserve"> 
9788565782425</v>
          </cell>
          <cell r="E579" t="str">
            <v>Alteridade</v>
          </cell>
          <cell r="F579">
            <v>2</v>
          </cell>
          <cell r="G579">
            <v>177</v>
          </cell>
          <cell r="H579">
            <v>354</v>
          </cell>
          <cell r="I579">
            <v>123.68759999999999</v>
          </cell>
          <cell r="J579">
            <v>247.37519999999998</v>
          </cell>
          <cell r="K579" t="str">
            <v>https://www.alteridade.com.br/produto/manual-dos-beneficios-por-incapacidade-laboral-e-deficiencia-3a-ed-2019-pre-venda/</v>
          </cell>
        </row>
        <row r="580">
          <cell r="C580" t="str">
            <v xml:space="preserve">Teoria Jurídica do Crime (Coleção Ciência Criminal Contemporânea, v. 1) </v>
          </cell>
          <cell r="D580">
            <v>9788560519569</v>
          </cell>
          <cell r="E580" t="str">
            <v>D'Plácido</v>
          </cell>
          <cell r="F580">
            <v>1</v>
          </cell>
          <cell r="G580">
            <v>97.9</v>
          </cell>
          <cell r="H580">
            <v>97.9</v>
          </cell>
          <cell r="I580">
            <v>68.412520000000001</v>
          </cell>
          <cell r="J580">
            <v>68.412520000000001</v>
          </cell>
          <cell r="K580" t="str">
            <v>https://www.editoradplacido.com.br/teoria-juridica-do-crime-volume-1-5-edicao</v>
          </cell>
        </row>
        <row r="581">
          <cell r="C581" t="str">
            <v xml:space="preserve">Processo Tributário </v>
          </cell>
          <cell r="D581" t="str">
            <v xml:space="preserve"> 978-85-450-0660-2</v>
          </cell>
          <cell r="E581" t="str">
            <v>Fórum</v>
          </cell>
          <cell r="F581">
            <v>1</v>
          </cell>
          <cell r="G581">
            <v>129</v>
          </cell>
          <cell r="H581">
            <v>129</v>
          </cell>
          <cell r="I581">
            <v>90.145200000000003</v>
          </cell>
          <cell r="J581">
            <v>90.145200000000003</v>
          </cell>
          <cell r="K581" t="str">
            <v>http://loja.editoraforum.com.br/processo-tributario?search=Processo%20Tribut%C3%A1rio%20</v>
          </cell>
        </row>
        <row r="582">
          <cell r="C582" t="str">
            <v xml:space="preserve">Ortotanásia: bioética, biodireito, medicina e direitos de personalidade </v>
          </cell>
          <cell r="D582">
            <v>9788538404217</v>
          </cell>
          <cell r="E582" t="str">
            <v>Del Rey</v>
          </cell>
          <cell r="F582">
            <v>1</v>
          </cell>
          <cell r="G582">
            <v>136</v>
          </cell>
          <cell r="H582">
            <v>136</v>
          </cell>
          <cell r="I582">
            <v>95.036799999999999</v>
          </cell>
          <cell r="J582">
            <v>95.036799999999999</v>
          </cell>
          <cell r="K582" t="str">
            <v>https://editoradelrey.com.br/direito/direitos-humanos/ortotonasia-bioetica-biodireito-medicina-e-direitos-de-personalidade-9788538404217</v>
          </cell>
        </row>
        <row r="583">
          <cell r="C583" t="str">
            <v xml:space="preserve">O Novo Processo Civil Brasileiro </v>
          </cell>
          <cell r="D583">
            <v>9788597019186</v>
          </cell>
          <cell r="E583" t="str">
            <v>Atlas</v>
          </cell>
          <cell r="F583">
            <v>2</v>
          </cell>
          <cell r="G583">
            <v>139</v>
          </cell>
          <cell r="H583">
            <v>278</v>
          </cell>
          <cell r="I583">
            <v>97.133200000000002</v>
          </cell>
          <cell r="J583">
            <v>194.2664</v>
          </cell>
          <cell r="K583" t="str">
            <v>https://www.grupogen.com.br/o-novo-processo-civil-brasileiro-42181086</v>
          </cell>
        </row>
        <row r="584">
          <cell r="C584" t="str">
            <v xml:space="preserve">Programa de Sociologia Jurídica </v>
          </cell>
          <cell r="D584">
            <v>9788597004021</v>
          </cell>
          <cell r="E584" t="str">
            <v>Atlas</v>
          </cell>
          <cell r="F584">
            <v>1</v>
          </cell>
          <cell r="G584">
            <v>72</v>
          </cell>
          <cell r="H584">
            <v>72</v>
          </cell>
          <cell r="I584">
            <v>50.313600000000001</v>
          </cell>
          <cell r="J584">
            <v>50.313600000000001</v>
          </cell>
          <cell r="K584" t="str">
            <v>https://www.grupogen.com.br/programa-de-sociologia-juridica</v>
          </cell>
        </row>
        <row r="585">
          <cell r="C585" t="str">
            <v>Da Segurança Jurídica da Súmula Vinculante no Brasil: contribuições/influências do sistema da Common Law...</v>
          </cell>
          <cell r="D585" t="str">
            <v xml:space="preserve"> 978-85-7754-198-0</v>
          </cell>
          <cell r="E585" t="str">
            <v>Edijur</v>
          </cell>
          <cell r="F585">
            <v>1</v>
          </cell>
          <cell r="G585">
            <v>45</v>
          </cell>
          <cell r="H585">
            <v>45</v>
          </cell>
          <cell r="I585">
            <v>31.445999999999998</v>
          </cell>
          <cell r="J585">
            <v>31.445999999999998</v>
          </cell>
          <cell r="K585" t="str">
            <v>https://www.edijur.com.br/categoria/direito-constitucional/da-seguranca-juridica-da-sumula-vinculante-no-brasil-contribuicoes-influencias-do-sistema-da-common-law-e-civil-law</v>
          </cell>
        </row>
        <row r="586">
          <cell r="C586" t="str">
            <v>Curso de Direito Civil Brasileiro - vol. 1</v>
          </cell>
          <cell r="D586" t="str">
            <v xml:space="preserve">9788553607228
</v>
          </cell>
          <cell r="E586" t="str">
            <v>Saraiva</v>
          </cell>
          <cell r="F586">
            <v>2</v>
          </cell>
          <cell r="G586">
            <v>167</v>
          </cell>
          <cell r="H586">
            <v>334</v>
          </cell>
          <cell r="I586">
            <v>116.69959999999999</v>
          </cell>
          <cell r="J586">
            <v>233.39919999999998</v>
          </cell>
          <cell r="K586" t="str">
            <v>https://www.editoradodireito.com.br/curso-de-direito-civil-brasileiro-volume-1---teoria-geral-do-direito-civil---36%C2%AA-edicao/p</v>
          </cell>
        </row>
        <row r="587">
          <cell r="C587" t="str">
            <v>Curso de Direito Civil Brasileiro - vol. 2</v>
          </cell>
          <cell r="D587" t="str">
            <v xml:space="preserve">9788553607235
</v>
          </cell>
          <cell r="E587" t="str">
            <v>Saraiva</v>
          </cell>
          <cell r="F587">
            <v>2</v>
          </cell>
          <cell r="G587">
            <v>176</v>
          </cell>
          <cell r="H587">
            <v>352</v>
          </cell>
          <cell r="I587">
            <v>122.9888</v>
          </cell>
          <cell r="J587">
            <v>245.9776</v>
          </cell>
          <cell r="K587" t="str">
            <v>https://www.editoradodireito.com.br/curso-de-direito-civil-brasileiro-volume-2---teoria-das-obrigacoes---34%C2%AA-edicao/p</v>
          </cell>
        </row>
        <row r="588">
          <cell r="C588" t="str">
            <v>Curso de Direito Civil Brasileiro - vol. 3</v>
          </cell>
          <cell r="D588">
            <v>9788553607242</v>
          </cell>
          <cell r="E588" t="str">
            <v>Saraiva</v>
          </cell>
          <cell r="F588">
            <v>2</v>
          </cell>
          <cell r="G588">
            <v>176</v>
          </cell>
          <cell r="H588">
            <v>352</v>
          </cell>
          <cell r="I588">
            <v>122.9888</v>
          </cell>
          <cell r="J588">
            <v>245.9776</v>
          </cell>
          <cell r="K588" t="str">
            <v>https://www.editoradodireito.com.br/curso-de-direito-civil-brasileiro-volume-3---teoria-geral-das-obrigacoes-contratuais-e-extracontratuais---35%C2%AA-edicao/p</v>
          </cell>
        </row>
        <row r="589">
          <cell r="C589" t="str">
            <v>Curso de Direito Civil Brasileiro - vol. 4</v>
          </cell>
          <cell r="D589">
            <v>9788553607259</v>
          </cell>
          <cell r="E589" t="str">
            <v>Saraiva</v>
          </cell>
          <cell r="F589">
            <v>2</v>
          </cell>
          <cell r="G589">
            <v>175</v>
          </cell>
          <cell r="H589">
            <v>350</v>
          </cell>
          <cell r="I589">
            <v>122.28999999999999</v>
          </cell>
          <cell r="J589">
            <v>244.57999999999998</v>
          </cell>
          <cell r="K589" t="str">
            <v>https://www.editoradodireito.com.br/curso-de-direito-civil-brasileiro-volume-4---direito-das-coisas---33%C2%AA-edicao/p</v>
          </cell>
        </row>
        <row r="590">
          <cell r="C590" t="str">
            <v>Curso de Direito Civil Brasileiro - vol. 5</v>
          </cell>
          <cell r="D590">
            <v>9788553607266</v>
          </cell>
          <cell r="E590" t="str">
            <v>Saraiva</v>
          </cell>
          <cell r="F590">
            <v>2</v>
          </cell>
          <cell r="G590">
            <v>175</v>
          </cell>
          <cell r="H590">
            <v>350</v>
          </cell>
          <cell r="I590">
            <v>122.28999999999999</v>
          </cell>
          <cell r="J590">
            <v>244.57999999999998</v>
          </cell>
          <cell r="K590" t="str">
            <v>https://www.editoradodireito.com.br/curso-de-direito-civil-brasileiro-volume-5---direito-de-familia---33%C2%AA-edicao/p</v>
          </cell>
        </row>
        <row r="591">
          <cell r="C591" t="str">
            <v>Curso de Direito Civil Brasileiro - vol. 6</v>
          </cell>
          <cell r="D591">
            <v>9788553607273</v>
          </cell>
          <cell r="E591" t="str">
            <v>Saraiva</v>
          </cell>
          <cell r="F591">
            <v>2</v>
          </cell>
          <cell r="G591">
            <v>176</v>
          </cell>
          <cell r="H591">
            <v>352</v>
          </cell>
          <cell r="I591">
            <v>122.9888</v>
          </cell>
          <cell r="J591">
            <v>245.9776</v>
          </cell>
          <cell r="K591" t="str">
            <v>https://www.editoradodireito.com.br/curso-de-direito-civil-brasileiro-volume-6---direito-das-sucessoes---33%C2%AA-edicao/p</v>
          </cell>
        </row>
        <row r="592">
          <cell r="C592" t="str">
            <v>Curso de Direito Civil Brasileiro - vol. 7</v>
          </cell>
          <cell r="D592">
            <v>9788553607280</v>
          </cell>
          <cell r="E592" t="str">
            <v>Saraiva</v>
          </cell>
          <cell r="F592">
            <v>2</v>
          </cell>
          <cell r="G592">
            <v>176</v>
          </cell>
          <cell r="H592">
            <v>352</v>
          </cell>
          <cell r="I592">
            <v>122.9888</v>
          </cell>
          <cell r="J592">
            <v>245.9776</v>
          </cell>
          <cell r="K592" t="str">
            <v>https://www.editoradodireito.com.br/curso-de-direito-civil-brasileiro-volume-7---responsabilidade-civil---33%C2%AA-edicao/p</v>
          </cell>
        </row>
        <row r="593">
          <cell r="C593" t="str">
            <v>Curso de Direito Civil Brasileiro - vol. 8</v>
          </cell>
          <cell r="D593">
            <v>9788553607297</v>
          </cell>
          <cell r="E593" t="str">
            <v>Saraiva</v>
          </cell>
          <cell r="F593">
            <v>2</v>
          </cell>
          <cell r="G593">
            <v>176</v>
          </cell>
          <cell r="H593">
            <v>352</v>
          </cell>
          <cell r="I593">
            <v>122.9888</v>
          </cell>
          <cell r="J593">
            <v>245.9776</v>
          </cell>
          <cell r="K593" t="str">
            <v>https://www.editoradodireito.com.br/curso-de-direito-civil-brasileiro-volume-8---direito-de-empresa---11%C2%AA-edicao/p</v>
          </cell>
        </row>
        <row r="594">
          <cell r="C594" t="str">
            <v xml:space="preserve">Ação de Embargos de Terceiro Preventiva e Repressiva </v>
          </cell>
          <cell r="D594" t="str">
            <v>978-85-9487-055-1</v>
          </cell>
          <cell r="E594" t="str">
            <v>Contemplar</v>
          </cell>
          <cell r="F594">
            <v>2</v>
          </cell>
          <cell r="G594">
            <v>129</v>
          </cell>
          <cell r="H594">
            <v>258</v>
          </cell>
          <cell r="I594">
            <v>90.145200000000003</v>
          </cell>
          <cell r="J594">
            <v>180.29040000000001</v>
          </cell>
          <cell r="K594" t="str">
            <v>https://www.editoracontemplar.com.br/acao-de-embargos-de-terceiro-preventiva-e-repressiva</v>
          </cell>
        </row>
        <row r="595">
          <cell r="C595" t="str">
            <v xml:space="preserve">A Capacidade Processual da Pessoa com Deficiência Intelectual </v>
          </cell>
          <cell r="D595" t="str">
            <v xml:space="preserve"> 978-85-442-2650-6</v>
          </cell>
          <cell r="E595" t="str">
            <v>JusPodivm</v>
          </cell>
          <cell r="F595">
            <v>1</v>
          </cell>
          <cell r="G595">
            <v>74.900000000000006</v>
          </cell>
          <cell r="H595">
            <v>74.900000000000006</v>
          </cell>
          <cell r="I595">
            <v>52.340119999999999</v>
          </cell>
          <cell r="J595">
            <v>52.340119999999999</v>
          </cell>
          <cell r="K595" t="str">
            <v>https://www.editorajuspodivm.com.br/a-capacidade-processual-da-pessoa-com-deficiencia-intelectual-2019</v>
          </cell>
        </row>
        <row r="596">
          <cell r="C596" t="str">
            <v xml:space="preserve">Usucapião na Prática Forense: de acordo com a lei nº 13.465/17, regularização fundiária </v>
          </cell>
          <cell r="D596" t="str">
            <v>978-85-7754-208-6</v>
          </cell>
          <cell r="E596" t="str">
            <v>Edijur</v>
          </cell>
          <cell r="F596">
            <v>1</v>
          </cell>
          <cell r="G596">
            <v>256</v>
          </cell>
          <cell r="H596">
            <v>256</v>
          </cell>
          <cell r="I596">
            <v>178.89279999999999</v>
          </cell>
          <cell r="J596">
            <v>178.89279999999999</v>
          </cell>
          <cell r="K596" t="str">
            <v>https://www.edijur.com.br/direito/civil-e-proc-civil/usucapiao-na-pratica-forense</v>
          </cell>
        </row>
        <row r="597">
          <cell r="C597" t="str">
            <v xml:space="preserve">Ato Administrativo, Consequencialismo e Compliance: gestão de riscos, proteção de dados e soluções para o controle judicial na Era IA </v>
          </cell>
          <cell r="D597">
            <v>9788553216154</v>
          </cell>
          <cell r="E597" t="str">
            <v>RT</v>
          </cell>
          <cell r="F597">
            <v>1</v>
          </cell>
          <cell r="G597">
            <v>150</v>
          </cell>
          <cell r="H597">
            <v>150</v>
          </cell>
          <cell r="I597">
            <v>104.82</v>
          </cell>
          <cell r="J597">
            <v>104.82</v>
          </cell>
          <cell r="K597" t="str">
            <v>https://www.livrariart.com.br/ato-administrativo-consequencialismo-e-compliance-4-edicao-9788553216154/p</v>
          </cell>
        </row>
        <row r="598">
          <cell r="C598" t="str">
            <v xml:space="preserve">Responsabilidade Civil do Médico </v>
          </cell>
          <cell r="D598" t="str">
            <v>indisponível</v>
          </cell>
          <cell r="E598" t="str">
            <v>RT</v>
          </cell>
          <cell r="F598">
            <v>1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 t="str">
            <v>https://www.livrariart.com.br/responsabilidade-civil-do-medico-9-edicao-9788520373576/p?gclid=CjwKCAjwscDpBRBnEiwAnQ0HQKjzwH1mQsBnS0Q_x6TgwnHyCsXPVl4rgoFOGFJXt3fWVvRutdiG5hoCKaQQAvD_BwE</v>
          </cell>
        </row>
        <row r="599">
          <cell r="C599" t="str">
            <v xml:space="preserve">Competências Federativas: na constituição e nos precedentes do STF </v>
          </cell>
          <cell r="D599" t="str">
            <v xml:space="preserve"> 978-85-442-2414-4</v>
          </cell>
          <cell r="E599" t="str">
            <v>JusPodivm</v>
          </cell>
          <cell r="F599">
            <v>1</v>
          </cell>
          <cell r="G599">
            <v>89.9</v>
          </cell>
          <cell r="H599">
            <v>89.9</v>
          </cell>
          <cell r="I599">
            <v>62.822120000000005</v>
          </cell>
          <cell r="J599">
            <v>62.822120000000005</v>
          </cell>
          <cell r="K599" t="str">
            <v>https://www.editorajuspodivm.com.br/competencias-federativas-2019</v>
          </cell>
        </row>
        <row r="600">
          <cell r="C600" t="str">
            <v xml:space="preserve">Fundamentos do Processo Penal: introdução crítica </v>
          </cell>
          <cell r="D600">
            <v>9788553604975</v>
          </cell>
          <cell r="E600" t="str">
            <v>Saraiva</v>
          </cell>
          <cell r="F600">
            <v>1</v>
          </cell>
          <cell r="G600">
            <v>96</v>
          </cell>
          <cell r="H600">
            <v>96</v>
          </cell>
          <cell r="I600">
            <v>67.084800000000001</v>
          </cell>
          <cell r="J600">
            <v>67.084800000000001</v>
          </cell>
          <cell r="K600" t="str">
            <v>https://www.editoradodireito.com.br/fundamentos-do-processo-penal---introducao-critica---5%C2%AA-edicao/p</v>
          </cell>
        </row>
        <row r="601">
          <cell r="C601" t="str">
            <v xml:space="preserve">Os Meios Desconstitutivos da Coisa Julgada em Matéria Previdenciária e sua Relativização </v>
          </cell>
          <cell r="D601" t="str">
            <v>978-85-65782-31-9</v>
          </cell>
          <cell r="E601" t="str">
            <v>Alteridade</v>
          </cell>
          <cell r="F601">
            <v>1</v>
          </cell>
          <cell r="G601">
            <v>75</v>
          </cell>
          <cell r="H601">
            <v>75</v>
          </cell>
          <cell r="I601">
            <v>52.41</v>
          </cell>
          <cell r="J601">
            <v>52.41</v>
          </cell>
          <cell r="K601" t="str">
            <v>https://www.alteridade.com.br/produto/coisa-julgada-processos-previdenciarios/</v>
          </cell>
        </row>
        <row r="602">
          <cell r="C602" t="str">
            <v xml:space="preserve">Estudos de Direito Ambiental 3 </v>
          </cell>
          <cell r="D602">
            <v>9788539204465</v>
          </cell>
          <cell r="E602" t="str">
            <v>Malheiros</v>
          </cell>
          <cell r="F602">
            <v>1</v>
          </cell>
          <cell r="G602">
            <v>50</v>
          </cell>
          <cell r="H602">
            <v>50</v>
          </cell>
          <cell r="I602">
            <v>34.94</v>
          </cell>
          <cell r="J602">
            <v>34.94</v>
          </cell>
          <cell r="K602" t="str">
            <v>http://www.malheiroseditores.com.br/produto.asp?id=78968</v>
          </cell>
        </row>
        <row r="603">
          <cell r="C603" t="str">
            <v xml:space="preserve">Acesso à Justiça: condicionantes legítmas e ilegítimas </v>
          </cell>
          <cell r="D603" t="str">
            <v>978-85-442-2428-1</v>
          </cell>
          <cell r="E603" t="str">
            <v>JusPodivm</v>
          </cell>
          <cell r="F603">
            <v>2</v>
          </cell>
          <cell r="G603">
            <v>99.9</v>
          </cell>
          <cell r="H603">
            <v>199.8</v>
          </cell>
          <cell r="I603">
            <v>69.810119999999998</v>
          </cell>
          <cell r="J603">
            <v>139.62024</v>
          </cell>
          <cell r="K603" t="str">
            <v>https://www.editorajuspodivm.com.br/acesso-a-justica-2019</v>
          </cell>
        </row>
        <row r="604">
          <cell r="C604" t="str">
            <v xml:space="preserve">Sistema Brasileiro de Precedentes: natureza, eficácia e operacionalidade </v>
          </cell>
          <cell r="D604" t="str">
            <v>978-85-442-2856-2</v>
          </cell>
          <cell r="E604" t="str">
            <v>JusPodivm</v>
          </cell>
          <cell r="F604">
            <v>2</v>
          </cell>
          <cell r="G604">
            <v>119.9</v>
          </cell>
          <cell r="H604">
            <v>239.8</v>
          </cell>
          <cell r="I604">
            <v>83.786119999999997</v>
          </cell>
          <cell r="J604">
            <v>167.57223999999999</v>
          </cell>
          <cell r="K604" t="str">
            <v>https://www.editorajuspodivm.com.br/sistema-brasileiro-de-precedentes-natureza-eficacia-operacionalidade-2019</v>
          </cell>
        </row>
        <row r="605">
          <cell r="C605" t="str">
            <v>Incidente de Resolução de Demandas Repetitivas: a luta contra a dispersão jurisprudencial excessiva</v>
          </cell>
          <cell r="D605" t="str">
            <v xml:space="preserve"> 978-85-442-2772-5</v>
          </cell>
          <cell r="E605" t="str">
            <v>JusPodivm</v>
          </cell>
          <cell r="F605">
            <v>1</v>
          </cell>
          <cell r="G605">
            <v>94.9</v>
          </cell>
          <cell r="H605">
            <v>94.9</v>
          </cell>
          <cell r="I605">
            <v>66.316119999999998</v>
          </cell>
          <cell r="J605">
            <v>66.316119999999998</v>
          </cell>
          <cell r="K605" t="str">
            <v>https://www.editorajuspodivm.com.br/incidente-de-resolucao-de-demandas-repetitivas-2019</v>
          </cell>
        </row>
        <row r="606">
          <cell r="C606" t="str">
            <v xml:space="preserve">Curso de direito constitucional </v>
          </cell>
          <cell r="D606">
            <v>9788553210138</v>
          </cell>
          <cell r="E606" t="str">
            <v>RT</v>
          </cell>
          <cell r="F606">
            <v>2</v>
          </cell>
          <cell r="G606">
            <v>178</v>
          </cell>
          <cell r="H606">
            <v>356</v>
          </cell>
          <cell r="I606">
            <v>124.38639999999999</v>
          </cell>
          <cell r="J606">
            <v>248.77279999999999</v>
          </cell>
          <cell r="K606" t="str">
            <v>https://www.livrariart.com.br/curso-de-direito-constitucional-2-edicao-9788553210138/p</v>
          </cell>
        </row>
        <row r="607">
          <cell r="C607" t="str">
            <v xml:space="preserve">Teoria do Fato Jurídico: plano da Validade </v>
          </cell>
          <cell r="D607">
            <v>9788553608508</v>
          </cell>
          <cell r="E607" t="str">
            <v>Saraiva</v>
          </cell>
          <cell r="F607">
            <v>2</v>
          </cell>
          <cell r="G607">
            <v>183</v>
          </cell>
          <cell r="H607">
            <v>366</v>
          </cell>
          <cell r="I607">
            <v>127.88039999999999</v>
          </cell>
          <cell r="J607">
            <v>255.76079999999999</v>
          </cell>
          <cell r="K607" t="str">
            <v>https://www.editoradodireito.com.br/teoria-do-fato-juridico---plano-da-validade---15%C2%AA-edicao/p</v>
          </cell>
        </row>
        <row r="608">
          <cell r="C608" t="str">
            <v xml:space="preserve">Teoria do Fato Jurídico: plano da Existência </v>
          </cell>
          <cell r="D608">
            <v>9788553608492</v>
          </cell>
          <cell r="E608" t="str">
            <v>Saraiva</v>
          </cell>
          <cell r="F608">
            <v>2</v>
          </cell>
          <cell r="G608">
            <v>183</v>
          </cell>
          <cell r="H608">
            <v>366</v>
          </cell>
          <cell r="I608">
            <v>127.88039999999999</v>
          </cell>
          <cell r="J608">
            <v>255.76079999999999</v>
          </cell>
          <cell r="K608" t="str">
            <v>https://www.editoradodireito.com.br/teoria-do-fato-juridico---plano-da-existencia---22%C2%AA-edicao/p</v>
          </cell>
        </row>
        <row r="609">
          <cell r="C609" t="str">
            <v>Teoria do Fato Jurídico: plano da Eficácia</v>
          </cell>
          <cell r="D609">
            <v>9788553608393</v>
          </cell>
          <cell r="E609" t="str">
            <v>Saraiva</v>
          </cell>
          <cell r="F609">
            <v>2</v>
          </cell>
          <cell r="G609">
            <v>183</v>
          </cell>
          <cell r="H609">
            <v>366</v>
          </cell>
          <cell r="I609">
            <v>127.88039999999999</v>
          </cell>
          <cell r="J609">
            <v>255.76079999999999</v>
          </cell>
          <cell r="K609" t="str">
            <v>https://www.editoradodireito.com.br/teoria-do-fato-juridico---plano-da-eficacia---11%C2%AA-edicao/p</v>
          </cell>
        </row>
        <row r="610">
          <cell r="C610" t="str">
            <v xml:space="preserve">Código Penal Interpretado </v>
          </cell>
          <cell r="D610">
            <v>9788597007299</v>
          </cell>
          <cell r="E610" t="str">
            <v>Atlas</v>
          </cell>
          <cell r="F610">
            <v>2</v>
          </cell>
          <cell r="G610">
            <v>379</v>
          </cell>
          <cell r="H610">
            <v>758</v>
          </cell>
          <cell r="I610">
            <v>264.84519999999998</v>
          </cell>
          <cell r="J610">
            <v>529.69039999999995</v>
          </cell>
          <cell r="K610" t="str">
            <v>https://www.grupogen.com.br/codigo-penal-interpretado</v>
          </cell>
        </row>
        <row r="611">
          <cell r="C611" t="str">
            <v>Lei do Índio ou Lei do Branco? – Quem Decide? : sistemas jurídicos indígenas e intervenções estatais</v>
          </cell>
          <cell r="D611">
            <v>9788551912829</v>
          </cell>
          <cell r="E611" t="str">
            <v>Lumen Juris</v>
          </cell>
          <cell r="F611">
            <v>1</v>
          </cell>
          <cell r="G611">
            <v>110</v>
          </cell>
          <cell r="H611">
            <v>110</v>
          </cell>
          <cell r="I611">
            <v>76.867999999999995</v>
          </cell>
          <cell r="J611">
            <v>76.867999999999995</v>
          </cell>
          <cell r="K611" t="str">
            <v>https://lumenjuris.com.br/direitos-humanos-2/lei-do-indio-ou-lei-do-branco-quem-decide-2019/</v>
          </cell>
        </row>
        <row r="612">
          <cell r="C612" t="str">
            <v xml:space="preserve">Direito Eleitoral: conforme Lei 13.831/2019  </v>
          </cell>
          <cell r="D612" t="str">
            <v>978-85-442-2873-9</v>
          </cell>
          <cell r="E612" t="str">
            <v>JusPodivm</v>
          </cell>
          <cell r="F612">
            <v>2</v>
          </cell>
          <cell r="G612">
            <v>99.9</v>
          </cell>
          <cell r="H612">
            <v>199.8</v>
          </cell>
          <cell r="I612">
            <v>69.810119999999998</v>
          </cell>
          <cell r="J612">
            <v>139.62024</v>
          </cell>
          <cell r="K612" t="str">
            <v>https://www.editorajuspodivm.com.br/direito-eleitoral-2019</v>
          </cell>
        </row>
        <row r="613">
          <cell r="C613" t="str">
            <v xml:space="preserve">Curso de direito administrativo </v>
          </cell>
          <cell r="D613">
            <v>9788530984243</v>
          </cell>
          <cell r="E613" t="str">
            <v>Forense</v>
          </cell>
          <cell r="F613">
            <v>1</v>
          </cell>
          <cell r="G613">
            <v>219</v>
          </cell>
          <cell r="H613">
            <v>219</v>
          </cell>
          <cell r="I613">
            <v>153.03719999999998</v>
          </cell>
          <cell r="J613">
            <v>153.03719999999998</v>
          </cell>
          <cell r="K613" t="str">
            <v>https://www.grupogen.com.br/curso-de-direito-administrativo-1218635</v>
          </cell>
        </row>
        <row r="614">
          <cell r="C614" t="str">
            <v xml:space="preserve">Antropologia Jurídica </v>
          </cell>
          <cell r="D614">
            <v>9788547233556</v>
          </cell>
          <cell r="E614" t="str">
            <v>Saraiva</v>
          </cell>
          <cell r="F614">
            <v>1</v>
          </cell>
          <cell r="G614">
            <v>79</v>
          </cell>
          <cell r="H614">
            <v>79</v>
          </cell>
          <cell r="I614">
            <v>55.205199999999998</v>
          </cell>
          <cell r="J614">
            <v>55.205199999999998</v>
          </cell>
          <cell r="K614" t="str">
            <v>https://www.editoradodireito.com.br/antropologia-juridica/p</v>
          </cell>
        </row>
        <row r="615">
          <cell r="C615" t="str">
            <v xml:space="preserve">História do Direito </v>
          </cell>
          <cell r="D615">
            <v>9788553604784</v>
          </cell>
          <cell r="E615" t="str">
            <v>Saraiva</v>
          </cell>
          <cell r="F615">
            <v>1</v>
          </cell>
          <cell r="G615">
            <v>122</v>
          </cell>
          <cell r="H615">
            <v>122</v>
          </cell>
          <cell r="I615">
            <v>85.253599999999992</v>
          </cell>
          <cell r="J615">
            <v>85.253599999999992</v>
          </cell>
          <cell r="K615" t="str">
            <v>https://www.editoradodireito.com.br/historia-do-direito---8%C2%AA-edicao/p</v>
          </cell>
        </row>
        <row r="616">
          <cell r="C616" t="str">
            <v xml:space="preserve">Direito à Saúde na Justiça </v>
          </cell>
          <cell r="D616" t="str">
            <v>978-85-8228-060-7</v>
          </cell>
          <cell r="E616" t="str">
            <v>Edipa</v>
          </cell>
          <cell r="F616">
            <v>2</v>
          </cell>
          <cell r="G616">
            <v>69</v>
          </cell>
          <cell r="H616">
            <v>138</v>
          </cell>
          <cell r="I616">
            <v>48.217199999999998</v>
          </cell>
          <cell r="J616">
            <v>96.434399999999997</v>
          </cell>
          <cell r="K616" t="str">
            <v>https://www.edipa.com.br/detalheProduto.php?id=83</v>
          </cell>
        </row>
        <row r="617">
          <cell r="C617" t="str">
            <v xml:space="preserve">Manual Prático da Indenização </v>
          </cell>
          <cell r="D617" t="str">
            <v>978-85-8228-054-6</v>
          </cell>
          <cell r="E617" t="str">
            <v>Edipa</v>
          </cell>
          <cell r="F617">
            <v>2</v>
          </cell>
          <cell r="G617">
            <v>154</v>
          </cell>
          <cell r="H617">
            <v>308</v>
          </cell>
          <cell r="I617">
            <v>107.6152</v>
          </cell>
          <cell r="J617">
            <v>215.2304</v>
          </cell>
          <cell r="K617" t="str">
            <v>https://www.edipa.com.br/detalheProduto.php?id=79</v>
          </cell>
        </row>
        <row r="618">
          <cell r="C618" t="str">
            <v>CPC: teoria e prática - vol. 1 e vol. 2</v>
          </cell>
          <cell r="D618" t="str">
            <v xml:space="preserve"> 978-85-8228-058-4   </v>
          </cell>
          <cell r="E618" t="str">
            <v>Edipa</v>
          </cell>
          <cell r="F618">
            <v>2</v>
          </cell>
          <cell r="G618">
            <v>328</v>
          </cell>
          <cell r="H618">
            <v>656</v>
          </cell>
          <cell r="I618">
            <v>229.2064</v>
          </cell>
          <cell r="J618">
            <v>458.4128</v>
          </cell>
          <cell r="K618" t="str">
            <v>https://www.edipa.com.br/detalheProduto.php?id=82</v>
          </cell>
        </row>
        <row r="619">
          <cell r="C619" t="str">
            <v>CPC: teoria e prática</v>
          </cell>
        </row>
        <row r="620">
          <cell r="C620" t="str">
            <v xml:space="preserve">Manual Prático do Juizado Cível </v>
          </cell>
          <cell r="D620" t="str">
            <v>978858228056-0</v>
          </cell>
          <cell r="E620" t="str">
            <v>Edipa</v>
          </cell>
          <cell r="F620">
            <v>2</v>
          </cell>
          <cell r="G620">
            <v>116</v>
          </cell>
          <cell r="H620">
            <v>232</v>
          </cell>
          <cell r="I620">
            <v>81.0608</v>
          </cell>
          <cell r="J620">
            <v>162.1216</v>
          </cell>
          <cell r="K620" t="str">
            <v>19) 3554-2662  fatima</v>
          </cell>
        </row>
        <row r="621">
          <cell r="C621" t="str">
            <v xml:space="preserve">Manual Prático da Execução </v>
          </cell>
          <cell r="D621" t="str">
            <v>978-85-8228-053-9</v>
          </cell>
          <cell r="E621" t="str">
            <v>Edipa</v>
          </cell>
          <cell r="F621">
            <v>2</v>
          </cell>
          <cell r="G621">
            <v>174</v>
          </cell>
          <cell r="H621">
            <v>348</v>
          </cell>
          <cell r="I621">
            <v>121.5912</v>
          </cell>
          <cell r="J621">
            <v>243.1824</v>
          </cell>
          <cell r="K621" t="str">
            <v>https://www.edipa.com.br/detalheProduto.php?id=78</v>
          </cell>
        </row>
        <row r="622">
          <cell r="C622" t="str">
            <v xml:space="preserve">Ser Juiz: caminhos para a jurisdição de qualidade </v>
          </cell>
          <cell r="D622">
            <v>9788565782166</v>
          </cell>
          <cell r="E622" t="str">
            <v>Alteridade</v>
          </cell>
          <cell r="F622">
            <v>1</v>
          </cell>
          <cell r="G622">
            <v>89</v>
          </cell>
          <cell r="H622">
            <v>89</v>
          </cell>
          <cell r="I622">
            <v>62.193199999999997</v>
          </cell>
          <cell r="J622">
            <v>62.193199999999997</v>
          </cell>
          <cell r="K622" t="str">
            <v>https://www.alteridade.com.br/produto/ser-juiz-caminhos-caminhos-para-a-jurisdicao-de-qualidade/</v>
          </cell>
        </row>
        <row r="623">
          <cell r="C623" t="str">
            <v xml:space="preserve">Direitos Humanos e o Direito Constitucional Internacional </v>
          </cell>
          <cell r="D623">
            <v>9788547229894</v>
          </cell>
          <cell r="E623" t="str">
            <v>Saraiva</v>
          </cell>
          <cell r="F623">
            <v>2</v>
          </cell>
          <cell r="G623">
            <v>170</v>
          </cell>
          <cell r="H623">
            <v>340</v>
          </cell>
          <cell r="I623">
            <v>118.79599999999999</v>
          </cell>
          <cell r="J623">
            <v>237.59199999999998</v>
          </cell>
          <cell r="K623" t="str">
            <v>https://www.editoradodireito.com.br/direitos-humanos-e-o-direito-constitucional-internacional-/p</v>
          </cell>
        </row>
        <row r="624">
          <cell r="C624" t="str">
            <v xml:space="preserve">Constitucionalismo Transformador, Inclusão e Direitos Sociais:  desafios do Ius Constitutionale Commune Latino-Americano à luz do direito econômico internacional </v>
          </cell>
          <cell r="D624" t="str">
            <v>978-85-442-2481-6</v>
          </cell>
          <cell r="E624" t="str">
            <v>JusPodivm</v>
          </cell>
          <cell r="F624">
            <v>1</v>
          </cell>
          <cell r="G624">
            <v>109.9</v>
          </cell>
          <cell r="H624">
            <v>109.9</v>
          </cell>
          <cell r="I624">
            <v>76.798119999999997</v>
          </cell>
          <cell r="J624">
            <v>76.798119999999997</v>
          </cell>
          <cell r="K624" t="str">
            <v>https://www.editorajuspodivm.com.br/constitucionalismo-transformador-inclusao-e-direitos-sociais-2019</v>
          </cell>
        </row>
        <row r="625">
          <cell r="C625" t="str">
            <v xml:space="preserve">Comentários à Convenção Americana sobre Direitos Humanos </v>
          </cell>
          <cell r="D625">
            <v>9788530986957</v>
          </cell>
          <cell r="E625" t="str">
            <v>Forense</v>
          </cell>
          <cell r="F625">
            <v>1</v>
          </cell>
          <cell r="G625">
            <v>149</v>
          </cell>
          <cell r="H625">
            <v>149</v>
          </cell>
          <cell r="I625">
            <v>104.1212</v>
          </cell>
          <cell r="J625">
            <v>104.1212</v>
          </cell>
          <cell r="K625" t="str">
            <v>https://www.grupogen.com.br/comentarios-a-convencao-americana-sobre-direitos-humanos</v>
          </cell>
        </row>
        <row r="626">
          <cell r="C626" t="str">
            <v>A Limitação Temporal do Conceito de Pessoa com Deficiência: restrição ao direito fundamental ao benefício ...</v>
          </cell>
          <cell r="D626" t="str">
            <v>978-85-65782-36-4</v>
          </cell>
          <cell r="E626" t="str">
            <v>Alteridade</v>
          </cell>
          <cell r="F626">
            <v>1</v>
          </cell>
          <cell r="G626">
            <v>79</v>
          </cell>
          <cell r="H626">
            <v>79</v>
          </cell>
          <cell r="I626">
            <v>55.205199999999998</v>
          </cell>
          <cell r="J626">
            <v>55.205199999999998</v>
          </cell>
          <cell r="K626" t="str">
            <v>https://www.alteridade.com.br/produto/a-limitacao-temporal-do-conceito-de-pessoa-com-deficiencia/</v>
          </cell>
        </row>
        <row r="627">
          <cell r="C627" t="str">
            <v xml:space="preserve">Comentários ao Código de Trânsito Brasileiro </v>
          </cell>
          <cell r="D627" t="str">
            <v>978-85-442-2780-0</v>
          </cell>
          <cell r="E627" t="str">
            <v>JusPodivm</v>
          </cell>
          <cell r="F627">
            <v>2</v>
          </cell>
          <cell r="G627">
            <v>249.9</v>
          </cell>
          <cell r="H627">
            <v>499.8</v>
          </cell>
          <cell r="I627">
            <v>174.63012000000001</v>
          </cell>
          <cell r="J627">
            <v>349.26024000000001</v>
          </cell>
          <cell r="K627" t="str">
            <v>https://www.editorajuspodivm.com.br/comentarios-ao-codigo-de-transito-2019</v>
          </cell>
        </row>
        <row r="628">
          <cell r="C628" t="str">
            <v xml:space="preserve">Direito Previdenciário: fundamentos de interpretação e aplicação </v>
          </cell>
          <cell r="D628" t="str">
            <v xml:space="preserve"> 
978-85-65782-34-0</v>
          </cell>
          <cell r="E628" t="str">
            <v>Alteridade</v>
          </cell>
          <cell r="F628">
            <v>2</v>
          </cell>
          <cell r="G628">
            <v>144</v>
          </cell>
          <cell r="H628">
            <v>288</v>
          </cell>
          <cell r="I628">
            <v>100.6272</v>
          </cell>
          <cell r="J628">
            <v>201.2544</v>
          </cell>
          <cell r="K628" t="str">
            <v>https://www.alteridade.com.br/produto/direito-previdenciario-fundamentos-de-interpretacao-e-aplicacao/</v>
          </cell>
        </row>
        <row r="629">
          <cell r="C629" t="str">
            <v xml:space="preserve">Manual dos Juizados Especiais Cíveis Estaduais:  teoria e prática </v>
          </cell>
          <cell r="D629">
            <v>9788597022292</v>
          </cell>
          <cell r="E629" t="str">
            <v>Atlas</v>
          </cell>
          <cell r="F629">
            <v>2</v>
          </cell>
          <cell r="G629">
            <v>99</v>
          </cell>
          <cell r="H629">
            <v>198</v>
          </cell>
          <cell r="I629">
            <v>69.181200000000004</v>
          </cell>
          <cell r="J629">
            <v>138.36240000000001</v>
          </cell>
          <cell r="K629" t="str">
            <v>https://www.grupogen.com.br/manual-dos-juizados-especiais-civeis-estaduais-teoria-e-pratica</v>
          </cell>
        </row>
        <row r="630">
          <cell r="C630" t="str">
            <v xml:space="preserve">Dano Moral no Direito do Consumidor </v>
          </cell>
          <cell r="D630">
            <v>9788553212996</v>
          </cell>
          <cell r="E630" t="str">
            <v>RT</v>
          </cell>
          <cell r="F630">
            <v>1</v>
          </cell>
          <cell r="G630">
            <v>159</v>
          </cell>
          <cell r="H630">
            <v>159</v>
          </cell>
          <cell r="I630">
            <v>111.1092</v>
          </cell>
          <cell r="J630">
            <v>111.1092</v>
          </cell>
          <cell r="K630" t="str">
            <v>https://www.livrariart.com.br/dano-moral-no-direito-do-consumidor-3-edicao/p</v>
          </cell>
        </row>
        <row r="631">
          <cell r="C631" t="str">
            <v xml:space="preserve">Posse e Propriedade </v>
          </cell>
          <cell r="D631" t="str">
            <v>978-85-7754-209-</v>
          </cell>
          <cell r="E631" t="str">
            <v>Edijur</v>
          </cell>
          <cell r="F631">
            <v>1</v>
          </cell>
          <cell r="G631">
            <v>298</v>
          </cell>
          <cell r="H631">
            <v>298</v>
          </cell>
          <cell r="I631">
            <v>208.2424</v>
          </cell>
          <cell r="J631">
            <v>208.2424</v>
          </cell>
          <cell r="K631" t="str">
            <v>https://www.edijur.com.br/direito/imobiliario/posse-e-propriedade</v>
          </cell>
        </row>
        <row r="632">
          <cell r="C632" t="str">
            <v xml:space="preserve">O Direito ao “Esquecimento” na Sociedade da Informação </v>
          </cell>
          <cell r="D632">
            <v>859590057</v>
          </cell>
          <cell r="E632" t="str">
            <v>Livr. do Advogado</v>
          </cell>
          <cell r="F632">
            <v>1</v>
          </cell>
          <cell r="G632">
            <v>97</v>
          </cell>
          <cell r="H632">
            <v>97</v>
          </cell>
          <cell r="I632">
            <v>67.783599999999993</v>
          </cell>
          <cell r="J632">
            <v>67.783599999999993</v>
          </cell>
          <cell r="K632" t="str">
            <v>https://www.livrariadoadvogado.com.br/direito-ao-esquecimento-na-sociedade-da-informacao-o-p47125/</v>
          </cell>
        </row>
        <row r="633">
          <cell r="C633" t="str">
            <v xml:space="preserve">Direito Processual Previdenciário </v>
          </cell>
          <cell r="D633">
            <v>9788565782074</v>
          </cell>
          <cell r="E633" t="str">
            <v>Alteridade</v>
          </cell>
          <cell r="F633">
            <v>2</v>
          </cell>
          <cell r="G633">
            <v>115</v>
          </cell>
          <cell r="H633">
            <v>230</v>
          </cell>
          <cell r="I633">
            <v>80.361999999999995</v>
          </cell>
          <cell r="J633">
            <v>160.72399999999999</v>
          </cell>
          <cell r="K633" t="str">
            <v>https://www.alteridade.com.br/produto/direito-previdenciario-problemas-e-jurisprudencia/</v>
          </cell>
        </row>
        <row r="634">
          <cell r="C634" t="str">
            <v xml:space="preserve">Manual dos Recursos nos Juizados Especiais Federais </v>
          </cell>
          <cell r="D634" t="str">
            <v xml:space="preserve"> 
978-85-65782-40-1</v>
          </cell>
          <cell r="E634" t="str">
            <v>Alteridade</v>
          </cell>
          <cell r="F634">
            <v>2</v>
          </cell>
          <cell r="G634">
            <v>179</v>
          </cell>
          <cell r="H634">
            <v>358</v>
          </cell>
          <cell r="I634">
            <v>125.0852</v>
          </cell>
          <cell r="J634">
            <v>250.1704</v>
          </cell>
          <cell r="K634" t="str">
            <v>https://www.alteridade.com.br/produto/manual-dos-recursos-nos-juizados-especiais-federais-7-ed/</v>
          </cell>
        </row>
        <row r="635">
          <cell r="C635" t="str">
            <v xml:space="preserve">Manual Didático de Direito Administrativo </v>
          </cell>
          <cell r="D635" t="str">
            <v>978-85-442-2625-4</v>
          </cell>
          <cell r="E635" t="str">
            <v>JusPodivm</v>
          </cell>
          <cell r="F635">
            <v>1</v>
          </cell>
          <cell r="G635">
            <v>149.9</v>
          </cell>
          <cell r="H635">
            <v>149.9</v>
          </cell>
          <cell r="I635">
            <v>104.75012</v>
          </cell>
          <cell r="J635">
            <v>104.75012</v>
          </cell>
          <cell r="K635" t="str">
            <v>https://www.editorajuspodivm.com.br/manual-didatico-de-direito-administrativo-2019</v>
          </cell>
        </row>
        <row r="636">
          <cell r="C636" t="str">
            <v>A Garantia da Coisa Julgada no Processo Previdenciário: para além dos paradigmas que limitam a proteção...</v>
          </cell>
          <cell r="D636" t="str">
            <v xml:space="preserve"> 
978-85-65782-32-6</v>
          </cell>
          <cell r="E636" t="str">
            <v>Alteridade</v>
          </cell>
          <cell r="F636">
            <v>1</v>
          </cell>
          <cell r="G636">
            <v>120</v>
          </cell>
          <cell r="H636">
            <v>120</v>
          </cell>
          <cell r="I636">
            <v>83.855999999999995</v>
          </cell>
          <cell r="J636">
            <v>83.855999999999995</v>
          </cell>
          <cell r="K636" t="str">
            <v>https://www.alteridade.com.br/produto/garantia-coisa-julgada-processo-previdenciario/</v>
          </cell>
        </row>
        <row r="637">
          <cell r="C637" t="str">
            <v xml:space="preserve">A Recuperação Judicial: comentada artigo por artigo </v>
          </cell>
          <cell r="D637">
            <v>9788538405467</v>
          </cell>
          <cell r="E637" t="str">
            <v>Del Rey</v>
          </cell>
          <cell r="F637">
            <v>1</v>
          </cell>
          <cell r="G637">
            <v>180</v>
          </cell>
          <cell r="H637">
            <v>180</v>
          </cell>
          <cell r="I637">
            <v>125.78399999999999</v>
          </cell>
          <cell r="J637">
            <v>125.78399999999999</v>
          </cell>
          <cell r="K637" t="str">
            <v>https://editoradelrey.com.br/direito/direito-administrativo/a-recuperacao-judicial-comentada-artigo-por-artigo-(lei-11101-05)-teoria-pratica-e-jurisprudencia-9788538405467</v>
          </cell>
        </row>
        <row r="638">
          <cell r="C638" t="str">
            <v xml:space="preserve">Precedentes Judiciais e Hermenêutica: o sentido da vinculação no CPC/2015 </v>
          </cell>
          <cell r="D638" t="str">
            <v>978-85-442-2823-4</v>
          </cell>
          <cell r="E638" t="str">
            <v>JusPodivm</v>
          </cell>
          <cell r="F638">
            <v>1</v>
          </cell>
          <cell r="G638">
            <v>74.900000000000006</v>
          </cell>
          <cell r="H638">
            <v>74.900000000000006</v>
          </cell>
          <cell r="I638">
            <v>52.340119999999999</v>
          </cell>
          <cell r="J638">
            <v>52.340119999999999</v>
          </cell>
          <cell r="K638" t="str">
            <v>https://www.editorajuspodivm.com.br/precedentes-judiciais-e-hermeneutica-2019</v>
          </cell>
        </row>
        <row r="639">
          <cell r="C639" t="str">
            <v xml:space="preserve">O Poder Público Inadimplente </v>
          </cell>
          <cell r="D639">
            <v>9788551914243</v>
          </cell>
          <cell r="E639" t="str">
            <v>Lumen Juris</v>
          </cell>
          <cell r="F639">
            <v>1</v>
          </cell>
          <cell r="G639">
            <v>80</v>
          </cell>
          <cell r="H639">
            <v>80</v>
          </cell>
          <cell r="I639">
            <v>55.903999999999996</v>
          </cell>
          <cell r="J639">
            <v>55.903999999999996</v>
          </cell>
          <cell r="K639" t="str">
            <v>https://lumenjuris.com.br/direito-administrativo/poder-publico-inadimplente-o-2019/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umenjuris.com.br/direito-constitucional/decisao-e-jurisdicao-constitucional-2017/" TargetMode="External"/><Relationship Id="rId2" Type="http://schemas.openxmlformats.org/officeDocument/2006/relationships/hyperlink" Target="https://www.editorajuspodivm.com.br/manual-de-direito-economico-2019" TargetMode="External"/><Relationship Id="rId1" Type="http://schemas.openxmlformats.org/officeDocument/2006/relationships/hyperlink" Target="https://www.editorajuspodivm.com.br/manual-de-direito-empresarial-201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lteridade.com.br/produto/a-limitacao-temporal-do-conceito-de-pessoa-com-defici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4"/>
  <sheetViews>
    <sheetView tabSelected="1" zoomScale="85" zoomScaleNormal="85" workbookViewId="0">
      <selection activeCell="C6" sqref="C6"/>
    </sheetView>
  </sheetViews>
  <sheetFormatPr defaultColWidth="91.85546875" defaultRowHeight="15" x14ac:dyDescent="0.25"/>
  <cols>
    <col min="1" max="1" width="8" style="2" bestFit="1" customWidth="1"/>
    <col min="2" max="2" width="79.5703125" style="2" customWidth="1"/>
    <col min="3" max="3" width="91.85546875" style="2" customWidth="1"/>
    <col min="4" max="4" width="18.140625" style="2" customWidth="1"/>
    <col min="5" max="5" width="10" style="3" bestFit="1" customWidth="1"/>
    <col min="6" max="6" width="0.28515625" style="7" customWidth="1"/>
    <col min="7" max="7" width="0.42578125" style="4" customWidth="1"/>
    <col min="8" max="8" width="1" style="4" customWidth="1"/>
    <col min="9" max="9" width="0.7109375" style="4" customWidth="1"/>
    <col min="10" max="10" width="20.7109375" style="4" customWidth="1"/>
    <col min="11" max="11" width="0.42578125" style="2" customWidth="1"/>
    <col min="12" max="12" width="23.5703125" style="2" customWidth="1"/>
    <col min="13" max="13" width="41.140625" style="2" customWidth="1"/>
    <col min="14" max="16384" width="91.85546875" style="2"/>
  </cols>
  <sheetData>
    <row r="1" spans="1:13" ht="56.25" customHeight="1" x14ac:dyDescent="0.25">
      <c r="A1" s="65" t="s">
        <v>446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19"/>
    </row>
    <row r="2" spans="1:13" ht="59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6" t="s">
        <v>430</v>
      </c>
      <c r="G2" s="5" t="s">
        <v>426</v>
      </c>
      <c r="H2" s="5" t="s">
        <v>427</v>
      </c>
      <c r="I2" s="13" t="s">
        <v>428</v>
      </c>
      <c r="J2" s="13" t="s">
        <v>429</v>
      </c>
      <c r="K2" s="27" t="s">
        <v>431</v>
      </c>
      <c r="L2" s="28" t="s">
        <v>452</v>
      </c>
    </row>
    <row r="3" spans="1:13" s="26" customFormat="1" ht="24.75" customHeight="1" x14ac:dyDescent="0.25">
      <c r="A3" s="20">
        <v>1</v>
      </c>
      <c r="B3" s="21" t="s">
        <v>5</v>
      </c>
      <c r="C3" s="21" t="s">
        <v>6</v>
      </c>
      <c r="D3" s="20" t="s">
        <v>7</v>
      </c>
      <c r="E3" s="20">
        <v>1</v>
      </c>
      <c r="F3" s="22">
        <v>9788553212026</v>
      </c>
      <c r="G3" s="23">
        <v>116</v>
      </c>
      <c r="H3" s="23">
        <v>116</v>
      </c>
      <c r="I3" s="24">
        <v>81.0608</v>
      </c>
      <c r="J3" s="23">
        <v>81.0608</v>
      </c>
      <c r="K3" s="25" t="str">
        <f>VLOOKUP(C3,[1]Plan1!$C$4:$K$639,9,0)</f>
        <v>https://www.livrariart.com.br/fake-news-e-regulacao-1-edicao-9788553212026/p</v>
      </c>
      <c r="L3" s="29" t="s">
        <v>447</v>
      </c>
    </row>
    <row r="4" spans="1:13" s="26" customFormat="1" ht="24.75" customHeight="1" x14ac:dyDescent="0.25">
      <c r="A4" s="20">
        <v>2</v>
      </c>
      <c r="B4" s="21" t="s">
        <v>9</v>
      </c>
      <c r="C4" s="21" t="s">
        <v>10</v>
      </c>
      <c r="D4" s="20" t="s">
        <v>8</v>
      </c>
      <c r="E4" s="20">
        <v>1</v>
      </c>
      <c r="F4" s="22">
        <v>9788530980054</v>
      </c>
      <c r="G4" s="23">
        <v>119</v>
      </c>
      <c r="H4" s="23">
        <v>119</v>
      </c>
      <c r="I4" s="24">
        <v>83.157200000000003</v>
      </c>
      <c r="J4" s="23">
        <v>83.157200000000003</v>
      </c>
      <c r="K4" s="25" t="str">
        <f>VLOOKUP(C4,[1]Plan1!$C$4:$K$639,9,0)</f>
        <v>https://www.grupogen.com.br/curso-de-direito-financeiro-brasileiro</v>
      </c>
      <c r="L4" s="29" t="s">
        <v>447</v>
      </c>
    </row>
    <row r="5" spans="1:13" s="26" customFormat="1" ht="24.75" customHeight="1" x14ac:dyDescent="0.25">
      <c r="A5" s="20">
        <v>3</v>
      </c>
      <c r="B5" s="21" t="s">
        <v>282</v>
      </c>
      <c r="C5" s="21" t="s">
        <v>283</v>
      </c>
      <c r="D5" s="20" t="s">
        <v>12</v>
      </c>
      <c r="E5" s="20">
        <v>1</v>
      </c>
      <c r="F5" s="22">
        <v>9788536254296</v>
      </c>
      <c r="G5" s="23">
        <v>119.9</v>
      </c>
      <c r="H5" s="23">
        <v>119.9</v>
      </c>
      <c r="I5" s="24">
        <v>83.786119999999997</v>
      </c>
      <c r="J5" s="23">
        <v>83.786119999999997</v>
      </c>
      <c r="K5" s="25" t="str">
        <f>VLOOKUP(C5,[1]Plan1!$C$4:$K$639,9,0)</f>
        <v>https://www.jurua.com.br/shop_item.asp?id=24260</v>
      </c>
      <c r="L5" s="29" t="s">
        <v>447</v>
      </c>
    </row>
    <row r="6" spans="1:13" s="26" customFormat="1" ht="24.75" customHeight="1" x14ac:dyDescent="0.25">
      <c r="A6" s="20">
        <v>4</v>
      </c>
      <c r="B6" s="30" t="s">
        <v>377</v>
      </c>
      <c r="C6" s="30" t="s">
        <v>378</v>
      </c>
      <c r="D6" s="31" t="s">
        <v>11</v>
      </c>
      <c r="E6" s="31">
        <v>1</v>
      </c>
      <c r="F6" s="22">
        <v>9788553604753</v>
      </c>
      <c r="G6" s="23">
        <v>144</v>
      </c>
      <c r="H6" s="23">
        <v>144</v>
      </c>
      <c r="I6" s="24">
        <v>100.6272</v>
      </c>
      <c r="J6" s="23">
        <v>100.6272</v>
      </c>
      <c r="K6" s="25" t="str">
        <f>VLOOKUP(C6,[1]Plan1!$C$4:$K$639,9,0)</f>
        <v>https://www.editoradodireito.com.br/filosofia-do-direito---uma-critica-a-verdade-na-etica-e-na-ciencia---6%C2%AA-edicao/p</v>
      </c>
      <c r="L6" s="29" t="s">
        <v>447</v>
      </c>
    </row>
    <row r="7" spans="1:13" s="58" customFormat="1" ht="24.75" customHeight="1" x14ac:dyDescent="0.25">
      <c r="A7" s="52">
        <v>5</v>
      </c>
      <c r="B7" s="53" t="s">
        <v>298</v>
      </c>
      <c r="C7" s="53" t="s">
        <v>299</v>
      </c>
      <c r="D7" s="52" t="s">
        <v>300</v>
      </c>
      <c r="E7" s="52">
        <v>1</v>
      </c>
      <c r="F7" s="54">
        <v>9788581160559</v>
      </c>
      <c r="G7" s="55">
        <v>39</v>
      </c>
      <c r="H7" s="55">
        <v>39</v>
      </c>
      <c r="I7" s="56">
        <v>27.2532</v>
      </c>
      <c r="J7" s="55">
        <v>27.2532</v>
      </c>
      <c r="K7" s="57" t="str">
        <f>VLOOKUP(C7,[1]Plan1!$C$4:$K$639,9,0)</f>
        <v>http://www.martinari.com.br/produto/sus-sistema-unico-de-saude-antecedentes/</v>
      </c>
      <c r="L7" s="59" t="s">
        <v>451</v>
      </c>
      <c r="M7" s="58" t="s">
        <v>280</v>
      </c>
    </row>
    <row r="8" spans="1:13" s="26" customFormat="1" ht="24.75" customHeight="1" x14ac:dyDescent="0.25">
      <c r="A8" s="20">
        <v>6</v>
      </c>
      <c r="B8" s="21" t="s">
        <v>16</v>
      </c>
      <c r="C8" s="21" t="s">
        <v>17</v>
      </c>
      <c r="D8" s="20" t="s">
        <v>12</v>
      </c>
      <c r="E8" s="20">
        <v>1</v>
      </c>
      <c r="F8" s="22">
        <v>9788536289106</v>
      </c>
      <c r="G8" s="23">
        <v>109.9</v>
      </c>
      <c r="H8" s="23">
        <v>109.9</v>
      </c>
      <c r="I8" s="24">
        <v>76.798119999999997</v>
      </c>
      <c r="J8" s="23">
        <v>76.798119999999997</v>
      </c>
      <c r="K8" s="25" t="str">
        <f>VLOOKUP(C8,[1]Plan1!$C$4:$K$639,9,0)</f>
        <v>https://www.jurua.com.br/shop_item.asp?id=27842</v>
      </c>
      <c r="L8" s="29" t="s">
        <v>447</v>
      </c>
    </row>
    <row r="9" spans="1:13" s="26" customFormat="1" ht="24.75" customHeight="1" x14ac:dyDescent="0.25">
      <c r="A9" s="20">
        <v>7</v>
      </c>
      <c r="B9" s="30" t="s">
        <v>379</v>
      </c>
      <c r="C9" s="30" t="s">
        <v>18</v>
      </c>
      <c r="D9" s="31" t="s">
        <v>19</v>
      </c>
      <c r="E9" s="31">
        <v>1</v>
      </c>
      <c r="F9" s="22">
        <v>9788544225851</v>
      </c>
      <c r="G9" s="23">
        <v>179.9</v>
      </c>
      <c r="H9" s="23">
        <v>179.9</v>
      </c>
      <c r="I9" s="24">
        <v>125.71411999999999</v>
      </c>
      <c r="J9" s="23">
        <v>125.71411999999999</v>
      </c>
      <c r="K9" s="25" t="str">
        <f>VLOOKUP(C9,[1]Plan1!$C$4:$K$639,9,0)</f>
        <v>https://www.editorajuspodivm.com.br/direito-tributario-2019</v>
      </c>
      <c r="L9" s="29" t="s">
        <v>447</v>
      </c>
    </row>
    <row r="10" spans="1:13" s="26" customFormat="1" ht="24.75" customHeight="1" x14ac:dyDescent="0.25">
      <c r="A10" s="20">
        <v>8</v>
      </c>
      <c r="B10" s="21" t="s">
        <v>20</v>
      </c>
      <c r="C10" s="21" t="s">
        <v>21</v>
      </c>
      <c r="D10" s="20" t="s">
        <v>22</v>
      </c>
      <c r="E10" s="20">
        <v>1</v>
      </c>
      <c r="F10" s="22">
        <v>9788582382929</v>
      </c>
      <c r="G10" s="23">
        <v>75</v>
      </c>
      <c r="H10" s="23">
        <v>75</v>
      </c>
      <c r="I10" s="24">
        <v>52.41</v>
      </c>
      <c r="J10" s="23">
        <v>52.41</v>
      </c>
      <c r="K10" s="25" t="str">
        <f>VLOOKUP(C10,[1]Plan1!$C$4:$K$639,9,0)</f>
        <v>http://www.arraeseditores.com.br/cooperac-o-juridica-internacional-e-auxilio-direto-ativo-em-materia-penal.html</v>
      </c>
      <c r="L10" s="29" t="s">
        <v>447</v>
      </c>
    </row>
    <row r="11" spans="1:13" s="26" customFormat="1" ht="24.75" customHeight="1" x14ac:dyDescent="0.25">
      <c r="A11" s="20">
        <v>9</v>
      </c>
      <c r="B11" s="21" t="s">
        <v>23</v>
      </c>
      <c r="C11" s="21" t="s">
        <v>24</v>
      </c>
      <c r="D11" s="20" t="s">
        <v>25</v>
      </c>
      <c r="E11" s="20">
        <v>1</v>
      </c>
      <c r="F11" s="22">
        <v>9788536194219</v>
      </c>
      <c r="G11" s="23">
        <v>45</v>
      </c>
      <c r="H11" s="23">
        <v>45</v>
      </c>
      <c r="I11" s="24">
        <v>31.445999999999998</v>
      </c>
      <c r="J11" s="23">
        <v>31.445999999999998</v>
      </c>
      <c r="K11" s="25" t="str">
        <f>VLOOKUP(C11,[1]Plan1!$C$4:$K$639,9,0)</f>
        <v>https://www.ltreditora.com.br/instituto-da-mediac-o-no-contexto-juridico-luso-brasileiro-o.html</v>
      </c>
      <c r="L11" s="29" t="s">
        <v>447</v>
      </c>
    </row>
    <row r="12" spans="1:13" s="26" customFormat="1" ht="24.75" customHeight="1" x14ac:dyDescent="0.25">
      <c r="A12" s="20">
        <v>10</v>
      </c>
      <c r="B12" s="21" t="s">
        <v>26</v>
      </c>
      <c r="C12" s="21" t="s">
        <v>27</v>
      </c>
      <c r="D12" s="20" t="s">
        <v>19</v>
      </c>
      <c r="E12" s="20">
        <v>1</v>
      </c>
      <c r="F12" s="22">
        <v>9788544226834</v>
      </c>
      <c r="G12" s="23">
        <v>89.9</v>
      </c>
      <c r="H12" s="23">
        <v>89.9</v>
      </c>
      <c r="I12" s="24">
        <v>62.822120000000005</v>
      </c>
      <c r="J12" s="23">
        <v>62.822120000000005</v>
      </c>
      <c r="K12" s="25" t="str">
        <f>VLOOKUP(C12,[1]Plan1!$C$4:$K$639,9,0)</f>
        <v>https://www.editorajuspodivm.com.br/recursos-civeis-2019</v>
      </c>
      <c r="L12" s="29" t="s">
        <v>447</v>
      </c>
    </row>
    <row r="13" spans="1:13" s="26" customFormat="1" ht="35.25" customHeight="1" x14ac:dyDescent="0.25">
      <c r="A13" s="20">
        <v>11</v>
      </c>
      <c r="B13" s="21" t="s">
        <v>248</v>
      </c>
      <c r="C13" s="21" t="s">
        <v>249</v>
      </c>
      <c r="D13" s="20" t="s">
        <v>250</v>
      </c>
      <c r="E13" s="20">
        <v>1</v>
      </c>
      <c r="F13" s="22">
        <v>9786580444243</v>
      </c>
      <c r="G13" s="23">
        <v>79.900000000000006</v>
      </c>
      <c r="H13" s="23">
        <v>79.900000000000006</v>
      </c>
      <c r="I13" s="24">
        <v>55.834119999999999</v>
      </c>
      <c r="J13" s="23">
        <v>55.834119999999999</v>
      </c>
      <c r="K13" s="25" t="str">
        <f>VLOOKUP(C13,[1]Plan1!$C$4:$K$639,9,0)</f>
        <v>https://www.editoradplacido.com.br/direito-processual-penal-coletivo-a-tutela-penal-dos-bens-juridicos-coletivos-direitos-ou-interesses-difusos-coletivos-e-individuais-homogeneos</v>
      </c>
      <c r="L13" s="29" t="s">
        <v>447</v>
      </c>
    </row>
    <row r="14" spans="1:13" s="26" customFormat="1" ht="24.75" customHeight="1" x14ac:dyDescent="0.25">
      <c r="A14" s="20">
        <v>12</v>
      </c>
      <c r="B14" s="21" t="s">
        <v>301</v>
      </c>
      <c r="C14" s="21" t="s">
        <v>302</v>
      </c>
      <c r="D14" s="20" t="s">
        <v>19</v>
      </c>
      <c r="E14" s="20">
        <v>1</v>
      </c>
      <c r="F14" s="22">
        <v>9788544226001</v>
      </c>
      <c r="G14" s="23">
        <v>139.9</v>
      </c>
      <c r="H14" s="23">
        <v>139.9</v>
      </c>
      <c r="I14" s="24">
        <v>97.762119999999996</v>
      </c>
      <c r="J14" s="23">
        <v>97.762119999999996</v>
      </c>
      <c r="K14" s="25" t="str">
        <f>VLOOKUP(C14,[1]Plan1!$C$4:$K$639,9,0)</f>
        <v>https://www.editorajuspodivm.com.br/curso-de-direito-eleitoral-2019</v>
      </c>
      <c r="L14" s="29" t="s">
        <v>447</v>
      </c>
    </row>
    <row r="15" spans="1:13" s="26" customFormat="1" ht="24.75" customHeight="1" x14ac:dyDescent="0.25">
      <c r="A15" s="20">
        <v>13</v>
      </c>
      <c r="B15" s="21" t="s">
        <v>28</v>
      </c>
      <c r="C15" s="21" t="s">
        <v>29</v>
      </c>
      <c r="D15" s="20" t="s">
        <v>30</v>
      </c>
      <c r="E15" s="20">
        <v>2</v>
      </c>
      <c r="F15" s="22">
        <v>9788577894284</v>
      </c>
      <c r="G15" s="23">
        <v>23</v>
      </c>
      <c r="H15" s="23">
        <v>46</v>
      </c>
      <c r="I15" s="24">
        <v>16.072399999999998</v>
      </c>
      <c r="J15" s="23">
        <v>32.144799999999996</v>
      </c>
      <c r="K15" s="25" t="str">
        <f>VLOOKUP(C15,[1]Plan1!$C$4:$K$639,9,0)</f>
        <v>https://www.editorajhmizuno.com.br/produto/monografia-juridica-quais-caminhos-devo-seguir-1-edicao-70916</v>
      </c>
      <c r="L15" s="29" t="s">
        <v>447</v>
      </c>
    </row>
    <row r="16" spans="1:13" s="26" customFormat="1" ht="24.75" customHeight="1" x14ac:dyDescent="0.25">
      <c r="A16" s="20">
        <v>14</v>
      </c>
      <c r="B16" s="21" t="s">
        <v>31</v>
      </c>
      <c r="C16" s="21" t="s">
        <v>32</v>
      </c>
      <c r="D16" s="20" t="s">
        <v>12</v>
      </c>
      <c r="E16" s="20">
        <v>1</v>
      </c>
      <c r="F16" s="22">
        <v>9788536242187</v>
      </c>
      <c r="G16" s="23">
        <v>49.9</v>
      </c>
      <c r="H16" s="23">
        <v>49.9</v>
      </c>
      <c r="I16" s="24">
        <v>34.87012</v>
      </c>
      <c r="J16" s="23">
        <v>34.87012</v>
      </c>
      <c r="K16" s="25" t="str">
        <f>VLOOKUP(C16,[1]Plan1!$C$4:$K$639,9,0)</f>
        <v>https://www.jurua.com.br/shop_item.asp?id=23158</v>
      </c>
      <c r="L16" s="29" t="s">
        <v>447</v>
      </c>
    </row>
    <row r="17" spans="1:12" s="42" customFormat="1" ht="24.75" customHeight="1" x14ac:dyDescent="0.25">
      <c r="A17" s="35">
        <v>15</v>
      </c>
      <c r="B17" s="36" t="s">
        <v>380</v>
      </c>
      <c r="C17" s="36" t="s">
        <v>381</v>
      </c>
      <c r="D17" s="37" t="s">
        <v>19</v>
      </c>
      <c r="E17" s="37">
        <v>1</v>
      </c>
      <c r="F17" s="38">
        <v>9788544226919</v>
      </c>
      <c r="G17" s="39">
        <v>269.89999999999998</v>
      </c>
      <c r="H17" s="39">
        <v>269.89999999999998</v>
      </c>
      <c r="I17" s="40">
        <v>188.60611999999998</v>
      </c>
      <c r="J17" s="39">
        <v>188.60611999999998</v>
      </c>
      <c r="K17" s="41" t="str">
        <f>VLOOKUP(C17,[1]Plan1!$C$4:$K$639,9,0)</f>
        <v>https://www.editorajuspodivm.com.br/curso-de-direito-e-processo-previdenciario-2019</v>
      </c>
      <c r="L17" s="44" t="s">
        <v>448</v>
      </c>
    </row>
    <row r="18" spans="1:12" s="26" customFormat="1" ht="24.75" customHeight="1" x14ac:dyDescent="0.25">
      <c r="A18" s="20">
        <v>16</v>
      </c>
      <c r="B18" s="21" t="s">
        <v>33</v>
      </c>
      <c r="C18" s="21" t="s">
        <v>34</v>
      </c>
      <c r="D18" s="20" t="s">
        <v>8</v>
      </c>
      <c r="E18" s="20">
        <v>1</v>
      </c>
      <c r="F18" s="22">
        <v>9788530973278</v>
      </c>
      <c r="G18" s="23">
        <v>38</v>
      </c>
      <c r="H18" s="23">
        <v>38</v>
      </c>
      <c r="I18" s="24">
        <v>26.554399999999998</v>
      </c>
      <c r="J18" s="23">
        <v>26.554399999999998</v>
      </c>
      <c r="K18" s="25" t="str">
        <f>VLOOKUP(C18,[1]Plan1!$C$4:$K$639,9,0)</f>
        <v>https://www.grupogen.com.br/corregedoria-nacional-de-justica-organizacao-e-procedimentos</v>
      </c>
      <c r="L18" s="29" t="s">
        <v>447</v>
      </c>
    </row>
    <row r="19" spans="1:12" s="26" customFormat="1" ht="24.75" customHeight="1" x14ac:dyDescent="0.25">
      <c r="A19" s="20">
        <v>17</v>
      </c>
      <c r="B19" s="21" t="s">
        <v>251</v>
      </c>
      <c r="C19" s="21" t="s">
        <v>252</v>
      </c>
      <c r="D19" s="20" t="s">
        <v>15</v>
      </c>
      <c r="E19" s="20">
        <v>1</v>
      </c>
      <c r="F19" s="22">
        <v>9788597018912</v>
      </c>
      <c r="G19" s="23">
        <v>109</v>
      </c>
      <c r="H19" s="23">
        <v>109</v>
      </c>
      <c r="I19" s="24">
        <v>76.169200000000004</v>
      </c>
      <c r="J19" s="23">
        <v>76.169200000000004</v>
      </c>
      <c r="K19" s="25" t="str">
        <f>VLOOKUP(C19,[1]Plan1!$C$4:$K$639,9,0)</f>
        <v>https://www.grupogen.com.br/pratica-no-estatuto-da-crianca-e-do-adolescente</v>
      </c>
      <c r="L19" s="29" t="s">
        <v>447</v>
      </c>
    </row>
    <row r="20" spans="1:12" s="26" customFormat="1" ht="39.75" customHeight="1" x14ac:dyDescent="0.25">
      <c r="A20" s="20">
        <v>18</v>
      </c>
      <c r="B20" s="21" t="s">
        <v>303</v>
      </c>
      <c r="C20" s="21" t="s">
        <v>304</v>
      </c>
      <c r="D20" s="20" t="s">
        <v>19</v>
      </c>
      <c r="E20" s="20">
        <v>1</v>
      </c>
      <c r="F20" s="22">
        <v>9788544211076</v>
      </c>
      <c r="G20" s="23">
        <v>69.900000000000006</v>
      </c>
      <c r="H20" s="23">
        <v>69.900000000000006</v>
      </c>
      <c r="I20" s="24">
        <v>48.846119999999999</v>
      </c>
      <c r="J20" s="23">
        <v>48.846119999999999</v>
      </c>
      <c r="K20" s="25" t="str">
        <f>VLOOKUP(C20,[1]Plan1!$C$4:$K$639,9,0)</f>
        <v>https://www.editorajuspodivm.com.br/araujo-culpabilidade-livre-arbitrio-e-neurodeterminismo-117</v>
      </c>
      <c r="L20" s="29" t="s">
        <v>447</v>
      </c>
    </row>
    <row r="21" spans="1:12" s="26" customFormat="1" ht="24.75" customHeight="1" x14ac:dyDescent="0.25">
      <c r="A21" s="20">
        <v>19</v>
      </c>
      <c r="B21" s="21" t="s">
        <v>305</v>
      </c>
      <c r="C21" s="21" t="s">
        <v>306</v>
      </c>
      <c r="D21" s="20" t="s">
        <v>35</v>
      </c>
      <c r="E21" s="20">
        <v>2</v>
      </c>
      <c r="F21" s="22">
        <v>9788551906156</v>
      </c>
      <c r="G21" s="23">
        <v>100</v>
      </c>
      <c r="H21" s="23">
        <v>200</v>
      </c>
      <c r="I21" s="24">
        <v>69.88</v>
      </c>
      <c r="J21" s="23">
        <v>139.76</v>
      </c>
      <c r="K21" s="25" t="str">
        <f>VLOOKUP(C21,[1]Plan1!$C$4:$K$639,9,0)</f>
        <v>https://lumenjuris.com.br/direito-civil/marco-legal-da-inovacao-2018/</v>
      </c>
      <c r="L21" s="29" t="s">
        <v>447</v>
      </c>
    </row>
    <row r="22" spans="1:12" s="26" customFormat="1" ht="36" customHeight="1" x14ac:dyDescent="0.25">
      <c r="A22" s="20">
        <v>20</v>
      </c>
      <c r="B22" s="21" t="s">
        <v>36</v>
      </c>
      <c r="C22" s="21" t="s">
        <v>37</v>
      </c>
      <c r="D22" s="20" t="s">
        <v>38</v>
      </c>
      <c r="E22" s="20">
        <v>1</v>
      </c>
      <c r="F22" s="22">
        <v>9788567426518</v>
      </c>
      <c r="G22" s="23">
        <v>99</v>
      </c>
      <c r="H22" s="23">
        <v>99</v>
      </c>
      <c r="I22" s="24">
        <v>69.181200000000004</v>
      </c>
      <c r="J22" s="23">
        <v>69.181200000000004</v>
      </c>
      <c r="K22" s="25" t="str">
        <f>VLOOKUP(C22,[1]Plan1!$C$4:$K$639,9,0)</f>
        <v>https://www.gazetajuridica.com.br/processo-civil/tutela-provisoria-tutela-antecipada-tutela-cautelar-tutela-da-evidencia-tutela-inibitoria-antecipada-carlos-augusto-de-assis-e-joao-batista-lopes/</v>
      </c>
      <c r="L22" s="29" t="s">
        <v>447</v>
      </c>
    </row>
    <row r="23" spans="1:12" s="26" customFormat="1" ht="24.75" customHeight="1" x14ac:dyDescent="0.25">
      <c r="A23" s="20">
        <v>21</v>
      </c>
      <c r="B23" s="21" t="s">
        <v>39</v>
      </c>
      <c r="C23" s="21" t="s">
        <v>40</v>
      </c>
      <c r="D23" s="20" t="s">
        <v>41</v>
      </c>
      <c r="E23" s="20">
        <v>2</v>
      </c>
      <c r="F23" s="22">
        <v>9788539204076</v>
      </c>
      <c r="G23" s="23">
        <v>30</v>
      </c>
      <c r="H23" s="23">
        <v>60</v>
      </c>
      <c r="I23" s="24">
        <v>20.963999999999999</v>
      </c>
      <c r="J23" s="23">
        <v>41.927999999999997</v>
      </c>
      <c r="K23" s="25" t="str">
        <f>VLOOKUP(C23,[1]Plan1!$C$4:$K$639,9,0)</f>
        <v>http://www.malheiroseditores.com.br/produto.asp?id=61377</v>
      </c>
      <c r="L23" s="29" t="s">
        <v>447</v>
      </c>
    </row>
    <row r="24" spans="1:12" s="26" customFormat="1" ht="24.75" customHeight="1" x14ac:dyDescent="0.25">
      <c r="A24" s="20">
        <v>22</v>
      </c>
      <c r="B24" s="21" t="s">
        <v>43</v>
      </c>
      <c r="C24" s="21" t="s">
        <v>44</v>
      </c>
      <c r="D24" s="20" t="s">
        <v>35</v>
      </c>
      <c r="E24" s="20">
        <v>1</v>
      </c>
      <c r="F24" s="22">
        <v>9788551908501</v>
      </c>
      <c r="G24" s="23">
        <v>80</v>
      </c>
      <c r="H24" s="23">
        <v>80</v>
      </c>
      <c r="I24" s="24">
        <v>55.903999999999996</v>
      </c>
      <c r="J24" s="23">
        <v>55.903999999999996</v>
      </c>
      <c r="K24" s="25" t="str">
        <f>VLOOKUP(C24,[1]Plan1!$C$4:$K$639,9,0)</f>
        <v>https://lumenjuris.com.br/direito-processual-penal/ausencia-de-efetiva-ampla-defesa-2018/</v>
      </c>
      <c r="L24" s="29" t="s">
        <v>447</v>
      </c>
    </row>
    <row r="25" spans="1:12" s="26" customFormat="1" ht="24.75" customHeight="1" x14ac:dyDescent="0.25">
      <c r="A25" s="20">
        <v>23</v>
      </c>
      <c r="B25" s="21" t="s">
        <v>45</v>
      </c>
      <c r="C25" s="21" t="s">
        <v>46</v>
      </c>
      <c r="D25" s="20" t="s">
        <v>35</v>
      </c>
      <c r="E25" s="20">
        <v>1</v>
      </c>
      <c r="F25" s="22">
        <v>9788551912850</v>
      </c>
      <c r="G25" s="23">
        <v>70</v>
      </c>
      <c r="H25" s="23">
        <v>70</v>
      </c>
      <c r="I25" s="24">
        <v>48.915999999999997</v>
      </c>
      <c r="J25" s="23">
        <v>48.915999999999997</v>
      </c>
      <c r="K25" s="25" t="str">
        <f>VLOOKUP(C25,[1]Plan1!$C$4:$K$639,9,0)</f>
        <v>https://lumenjuris.com.br/informatica-e-direito-digital/documentos-medicos-eletronicos-2019/</v>
      </c>
      <c r="L25" s="29" t="s">
        <v>447</v>
      </c>
    </row>
    <row r="26" spans="1:12" s="26" customFormat="1" ht="24.75" customHeight="1" x14ac:dyDescent="0.25">
      <c r="A26" s="20">
        <v>24</v>
      </c>
      <c r="B26" s="21" t="s">
        <v>47</v>
      </c>
      <c r="C26" s="21" t="s">
        <v>48</v>
      </c>
      <c r="D26" s="20" t="s">
        <v>25</v>
      </c>
      <c r="E26" s="20">
        <v>1</v>
      </c>
      <c r="F26" s="22">
        <v>9788530100100</v>
      </c>
      <c r="G26" s="23">
        <v>75</v>
      </c>
      <c r="H26" s="23">
        <v>75</v>
      </c>
      <c r="I26" s="24">
        <v>52.41</v>
      </c>
      <c r="J26" s="23">
        <v>52.41</v>
      </c>
      <c r="K26" s="25" t="str">
        <f>VLOOKUP(C26,[1]Plan1!$C$4:$K$639,9,0)</f>
        <v>https://www.ltreditora.com.br/conflitos-previdenciarios.html</v>
      </c>
      <c r="L26" s="29" t="s">
        <v>447</v>
      </c>
    </row>
    <row r="27" spans="1:12" s="26" customFormat="1" ht="24.75" customHeight="1" x14ac:dyDescent="0.25">
      <c r="A27" s="20">
        <v>25</v>
      </c>
      <c r="B27" s="21" t="s">
        <v>49</v>
      </c>
      <c r="C27" s="21" t="s">
        <v>50</v>
      </c>
      <c r="D27" s="20" t="s">
        <v>14</v>
      </c>
      <c r="E27" s="20">
        <v>1</v>
      </c>
      <c r="F27" s="22">
        <v>9788545004042</v>
      </c>
      <c r="G27" s="23">
        <v>99</v>
      </c>
      <c r="H27" s="23">
        <v>99</v>
      </c>
      <c r="I27" s="24">
        <v>69.181200000000004</v>
      </c>
      <c r="J27" s="23">
        <v>69.181200000000004</v>
      </c>
      <c r="K27" s="25" t="str">
        <f>VLOOKUP(C27,[1]Plan1!$C$4:$K$639,9,0)</f>
        <v>http://loja.editoraforum.com.br/a-judicializacao-da-vida-e-o-papel-do-supremo-tribunal-federal?search=%20Judicializa%C3%A7%C3%A3o%20da%20Vida</v>
      </c>
      <c r="L27" s="29" t="s">
        <v>447</v>
      </c>
    </row>
    <row r="28" spans="1:12" s="26" customFormat="1" ht="24.75" customHeight="1" x14ac:dyDescent="0.25">
      <c r="A28" s="20">
        <v>26</v>
      </c>
      <c r="B28" s="21" t="s">
        <v>51</v>
      </c>
      <c r="C28" s="21" t="s">
        <v>52</v>
      </c>
      <c r="D28" s="20" t="s">
        <v>53</v>
      </c>
      <c r="E28" s="20">
        <v>1</v>
      </c>
      <c r="F28" s="22">
        <v>9788520939390</v>
      </c>
      <c r="G28" s="23">
        <v>84.9</v>
      </c>
      <c r="H28" s="23">
        <v>84.9</v>
      </c>
      <c r="I28" s="24">
        <v>59.328120000000006</v>
      </c>
      <c r="J28" s="23">
        <v>59.328120000000006</v>
      </c>
      <c r="K28" s="25" t="str">
        <f>VLOOKUP(C28,[1]Plan1!$C$4:$K$639,9,0)</f>
        <v>rubiaaragao@ediouro.com.br</v>
      </c>
      <c r="L28" s="29" t="s">
        <v>447</v>
      </c>
    </row>
    <row r="29" spans="1:12" s="26" customFormat="1" ht="24.75" customHeight="1" x14ac:dyDescent="0.25">
      <c r="A29" s="20">
        <v>27</v>
      </c>
      <c r="B29" s="21" t="s">
        <v>373</v>
      </c>
      <c r="C29" s="21" t="s">
        <v>374</v>
      </c>
      <c r="D29" s="20" t="s">
        <v>371</v>
      </c>
      <c r="E29" s="20">
        <v>1</v>
      </c>
      <c r="F29" s="22">
        <v>9788544227398</v>
      </c>
      <c r="G29" s="23">
        <v>139</v>
      </c>
      <c r="H29" s="23">
        <v>139</v>
      </c>
      <c r="I29" s="24">
        <f>G29*0.6988</f>
        <v>97.133200000000002</v>
      </c>
      <c r="J29" s="23">
        <f>I29*E29</f>
        <v>97.133200000000002</v>
      </c>
      <c r="K29" s="32" t="s">
        <v>442</v>
      </c>
      <c r="L29" s="29" t="s">
        <v>447</v>
      </c>
    </row>
    <row r="30" spans="1:12" s="26" customFormat="1" ht="24.75" customHeight="1" x14ac:dyDescent="0.25">
      <c r="A30" s="20">
        <v>28</v>
      </c>
      <c r="B30" s="21" t="s">
        <v>372</v>
      </c>
      <c r="C30" s="21" t="s">
        <v>370</v>
      </c>
      <c r="D30" s="20" t="s">
        <v>371</v>
      </c>
      <c r="E30" s="20">
        <v>1</v>
      </c>
      <c r="F30" s="22">
        <v>9788544228418</v>
      </c>
      <c r="G30" s="23">
        <v>169.9</v>
      </c>
      <c r="H30" s="23">
        <v>169.9</v>
      </c>
      <c r="I30" s="24">
        <f>G30*0.6988</f>
        <v>118.72611999999999</v>
      </c>
      <c r="J30" s="23">
        <f>I30*E30</f>
        <v>118.72611999999999</v>
      </c>
      <c r="K30" s="32" t="s">
        <v>443</v>
      </c>
      <c r="L30" s="29" t="s">
        <v>447</v>
      </c>
    </row>
    <row r="31" spans="1:12" s="42" customFormat="1" ht="24.75" customHeight="1" x14ac:dyDescent="0.25">
      <c r="A31" s="35">
        <v>29</v>
      </c>
      <c r="B31" s="43" t="s">
        <v>54</v>
      </c>
      <c r="C31" s="43" t="s">
        <v>55</v>
      </c>
      <c r="D31" s="35" t="s">
        <v>8</v>
      </c>
      <c r="E31" s="35">
        <v>1</v>
      </c>
      <c r="F31" s="38">
        <v>9788530981686</v>
      </c>
      <c r="G31" s="39">
        <v>99</v>
      </c>
      <c r="H31" s="39">
        <v>99</v>
      </c>
      <c r="I31" s="40">
        <v>69.181200000000004</v>
      </c>
      <c r="J31" s="39">
        <v>69.181200000000004</v>
      </c>
      <c r="K31" s="41" t="str">
        <f>VLOOKUP(C31,[1]Plan1!$C$4:$K$639,9,0)</f>
        <v>https://www.grupogen.com.br/protecao-de-dados-pessoais-a-funcao-e-os-limites-do-consentimento</v>
      </c>
      <c r="L31" s="44" t="s">
        <v>448</v>
      </c>
    </row>
    <row r="32" spans="1:12" s="26" customFormat="1" ht="24.75" customHeight="1" x14ac:dyDescent="0.25">
      <c r="A32" s="20">
        <v>30</v>
      </c>
      <c r="B32" s="21" t="s">
        <v>284</v>
      </c>
      <c r="C32" s="21" t="s">
        <v>285</v>
      </c>
      <c r="D32" s="20" t="s">
        <v>19</v>
      </c>
      <c r="E32" s="20">
        <v>1</v>
      </c>
      <c r="F32" s="22">
        <v>9788544226520</v>
      </c>
      <c r="G32" s="23">
        <v>84.9</v>
      </c>
      <c r="H32" s="23">
        <v>84.9</v>
      </c>
      <c r="I32" s="24">
        <v>59.328120000000006</v>
      </c>
      <c r="J32" s="23">
        <v>59.328120000000006</v>
      </c>
      <c r="K32" s="25" t="str">
        <f>VLOOKUP(C32,[1]Plan1!$C$4:$K$639,9,0)</f>
        <v>https://www.editorajuspodivm.com.br/medicina-legal-e-nocoes-de-criminalistica-2019</v>
      </c>
      <c r="L32" s="29" t="s">
        <v>447</v>
      </c>
    </row>
    <row r="33" spans="1:12" s="42" customFormat="1" ht="24.75" customHeight="1" x14ac:dyDescent="0.25">
      <c r="A33" s="35">
        <v>31</v>
      </c>
      <c r="B33" s="43" t="s">
        <v>56</v>
      </c>
      <c r="C33" s="43" t="s">
        <v>57</v>
      </c>
      <c r="D33" s="35" t="s">
        <v>35</v>
      </c>
      <c r="E33" s="35">
        <v>1</v>
      </c>
      <c r="F33" s="38">
        <v>9788551908402</v>
      </c>
      <c r="G33" s="39">
        <v>85</v>
      </c>
      <c r="H33" s="39">
        <v>85</v>
      </c>
      <c r="I33" s="40">
        <v>59.397999999999996</v>
      </c>
      <c r="J33" s="39">
        <v>59.397999999999996</v>
      </c>
      <c r="K33" s="41" t="str">
        <f>VLOOKUP(C33,[1]Plan1!$C$4:$K$639,9,0)</f>
        <v>https://lumenjuris.com.br/direito-constitucional/protecao-de-dados-e-privacidade-2018/</v>
      </c>
      <c r="L33" s="44" t="s">
        <v>448</v>
      </c>
    </row>
    <row r="34" spans="1:12" s="26" customFormat="1" ht="24.75" customHeight="1" x14ac:dyDescent="0.25">
      <c r="A34" s="20">
        <v>32</v>
      </c>
      <c r="B34" s="21" t="s">
        <v>286</v>
      </c>
      <c r="C34" s="21" t="s">
        <v>287</v>
      </c>
      <c r="D34" s="20" t="s">
        <v>15</v>
      </c>
      <c r="E34" s="20">
        <v>2</v>
      </c>
      <c r="F34" s="22">
        <v>9788597016352</v>
      </c>
      <c r="G34" s="23">
        <v>99</v>
      </c>
      <c r="H34" s="23">
        <v>198</v>
      </c>
      <c r="I34" s="24">
        <v>69.181200000000004</v>
      </c>
      <c r="J34" s="23">
        <v>138.36240000000001</v>
      </c>
      <c r="K34" s="25" t="str">
        <f>VLOOKUP(C34,[1]Plan1!$C$4:$K$639,9,0)</f>
        <v>https://www.grupogen.com.br/serie-solucoes-juridicas-execucao-fiscal</v>
      </c>
      <c r="L34" s="29" t="s">
        <v>447</v>
      </c>
    </row>
    <row r="35" spans="1:12" s="26" customFormat="1" ht="24.75" customHeight="1" x14ac:dyDescent="0.25">
      <c r="A35" s="20">
        <v>33</v>
      </c>
      <c r="B35" s="21" t="s">
        <v>307</v>
      </c>
      <c r="C35" s="21" t="s">
        <v>308</v>
      </c>
      <c r="D35" s="20" t="s">
        <v>19</v>
      </c>
      <c r="E35" s="20">
        <v>2</v>
      </c>
      <c r="F35" s="22">
        <v>9788544225608</v>
      </c>
      <c r="G35" s="23">
        <v>119.9</v>
      </c>
      <c r="H35" s="23">
        <v>239.8</v>
      </c>
      <c r="I35" s="24">
        <v>83.786119999999997</v>
      </c>
      <c r="J35" s="23">
        <v>167.57223999999999</v>
      </c>
      <c r="K35" s="25" t="str">
        <f>VLOOKUP(C35,[1]Plan1!$C$4:$K$639,9,0)</f>
        <v>https://www.editorajuspodivm.com.br/manual-de-direito-do-consumidor-2019</v>
      </c>
      <c r="L35" s="29" t="s">
        <v>447</v>
      </c>
    </row>
    <row r="36" spans="1:12" s="26" customFormat="1" ht="24.75" customHeight="1" x14ac:dyDescent="0.25">
      <c r="A36" s="20">
        <v>34</v>
      </c>
      <c r="B36" s="21" t="s">
        <v>58</v>
      </c>
      <c r="C36" s="21" t="s">
        <v>59</v>
      </c>
      <c r="D36" s="20" t="s">
        <v>14</v>
      </c>
      <c r="E36" s="20">
        <v>1</v>
      </c>
      <c r="F36" s="22">
        <v>9788545006473</v>
      </c>
      <c r="G36" s="23">
        <v>79</v>
      </c>
      <c r="H36" s="23">
        <v>79</v>
      </c>
      <c r="I36" s="24">
        <v>55.205199999999998</v>
      </c>
      <c r="J36" s="23">
        <v>55.205199999999998</v>
      </c>
      <c r="K36" s="25" t="str">
        <f>VLOOKUP(C36,[1]Plan1!$C$4:$K$639,9,0)</f>
        <v>http://loja.editoraforum.com.br/protecao-de-dados-pessoais-no-brasil?search=Prote%C3%A7%C3%A3o%20de%20Dados%20Pessoais%20no%20Brasil</v>
      </c>
      <c r="L36" s="29" t="s">
        <v>447</v>
      </c>
    </row>
    <row r="37" spans="1:12" s="26" customFormat="1" ht="24.75" customHeight="1" x14ac:dyDescent="0.25">
      <c r="A37" s="20">
        <v>35</v>
      </c>
      <c r="B37" s="21" t="s">
        <v>254</v>
      </c>
      <c r="C37" s="21" t="s">
        <v>255</v>
      </c>
      <c r="D37" s="20" t="s">
        <v>250</v>
      </c>
      <c r="E37" s="20">
        <v>1</v>
      </c>
      <c r="F37" s="22">
        <v>9788560519569</v>
      </c>
      <c r="G37" s="23">
        <v>97.9</v>
      </c>
      <c r="H37" s="23">
        <v>97.9</v>
      </c>
      <c r="I37" s="24">
        <v>68.412520000000001</v>
      </c>
      <c r="J37" s="23">
        <v>68.412520000000001</v>
      </c>
      <c r="K37" s="25" t="str">
        <f>VLOOKUP(C37,[1]Plan1!$C$4:$K$639,9,0)</f>
        <v>https://www.editoradplacido.com.br/teoria-juridica-do-crime-volume-1-5-edicao</v>
      </c>
      <c r="L37" s="29" t="s">
        <v>447</v>
      </c>
    </row>
    <row r="38" spans="1:12" s="26" customFormat="1" ht="24.75" customHeight="1" x14ac:dyDescent="0.25">
      <c r="A38" s="20">
        <v>36</v>
      </c>
      <c r="B38" s="21" t="s">
        <v>60</v>
      </c>
      <c r="C38" s="21" t="s">
        <v>61</v>
      </c>
      <c r="D38" s="20" t="s">
        <v>7</v>
      </c>
      <c r="E38" s="20">
        <v>1</v>
      </c>
      <c r="F38" s="22" t="s">
        <v>432</v>
      </c>
      <c r="G38" s="23">
        <v>115</v>
      </c>
      <c r="H38" s="23">
        <v>115</v>
      </c>
      <c r="I38" s="24">
        <v>80.361999999999995</v>
      </c>
      <c r="J38" s="23">
        <v>80.361999999999995</v>
      </c>
      <c r="K38" s="25" t="str">
        <f>VLOOKUP(C38,[1]Plan1!$C$4:$K$639,9,0)</f>
        <v>https://www.livrariart.com.br/conceitos-medico-legais-para-indenizacao-do-dano-corporal-1-edicao-9788554947408/p</v>
      </c>
      <c r="L38" s="29" t="s">
        <v>447</v>
      </c>
    </row>
    <row r="39" spans="1:12" s="26" customFormat="1" ht="24.75" customHeight="1" x14ac:dyDescent="0.25">
      <c r="A39" s="20">
        <v>37</v>
      </c>
      <c r="B39" s="21" t="s">
        <v>62</v>
      </c>
      <c r="C39" s="21" t="s">
        <v>63</v>
      </c>
      <c r="D39" s="20" t="s">
        <v>22</v>
      </c>
      <c r="E39" s="20">
        <v>1</v>
      </c>
      <c r="F39" s="22">
        <v>9788582383483</v>
      </c>
      <c r="G39" s="23">
        <v>77</v>
      </c>
      <c r="H39" s="23">
        <v>77</v>
      </c>
      <c r="I39" s="24">
        <v>53.807600000000001</v>
      </c>
      <c r="J39" s="23">
        <v>53.807600000000001</v>
      </c>
      <c r="K39" s="25" t="str">
        <f>VLOOKUP(C39,[1]Plan1!$C$4:$K$639,9,0)</f>
        <v>http://www.arraeseditores.com.br/a-pessoa-com-deficiencia-e-a-ruptura-no-regime-das-incapacidades.html</v>
      </c>
      <c r="L39" s="29" t="s">
        <v>447</v>
      </c>
    </row>
    <row r="40" spans="1:12" s="26" customFormat="1" ht="24.75" customHeight="1" x14ac:dyDescent="0.25">
      <c r="A40" s="20">
        <v>38</v>
      </c>
      <c r="B40" s="30" t="s">
        <v>382</v>
      </c>
      <c r="C40" s="30" t="s">
        <v>383</v>
      </c>
      <c r="D40" s="31" t="s">
        <v>7</v>
      </c>
      <c r="E40" s="31">
        <v>2</v>
      </c>
      <c r="F40" s="22" t="s">
        <v>433</v>
      </c>
      <c r="G40" s="23">
        <v>199</v>
      </c>
      <c r="H40" s="23">
        <v>398</v>
      </c>
      <c r="I40" s="24">
        <v>139.06119999999999</v>
      </c>
      <c r="J40" s="23">
        <v>278.12239999999997</v>
      </c>
      <c r="K40" s="25" t="str">
        <f>VLOOKUP(C40,[1]Plan1!$C$4:$K$639,9,0)</f>
        <v>https://www.livrariart.com.br/recursos-civeis-colecao-pratica-e-estrategia-volume-8-9788553213245/p</v>
      </c>
      <c r="L40" s="29" t="s">
        <v>447</v>
      </c>
    </row>
    <row r="41" spans="1:12" s="26" customFormat="1" ht="24.75" customHeight="1" x14ac:dyDescent="0.25">
      <c r="A41" s="20">
        <v>39</v>
      </c>
      <c r="B41" s="21" t="s">
        <v>64</v>
      </c>
      <c r="C41" s="21" t="s">
        <v>65</v>
      </c>
      <c r="D41" s="20" t="s">
        <v>19</v>
      </c>
      <c r="E41" s="20">
        <v>1</v>
      </c>
      <c r="F41" s="22">
        <v>9788544219430</v>
      </c>
      <c r="G41" s="23">
        <v>99.9</v>
      </c>
      <c r="H41" s="23">
        <v>99.9</v>
      </c>
      <c r="I41" s="24">
        <v>69.810119999999998</v>
      </c>
      <c r="J41" s="23">
        <v>69.810119999999998</v>
      </c>
      <c r="K41" s="25" t="str">
        <f>VLOOKUP(C41,[1]Plan1!$C$4:$K$639,9,0)</f>
        <v>https://www.editorajuspodivm.com.br/convencoes-processuais-conforme-novo-cpc-2018</v>
      </c>
      <c r="L41" s="29" t="s">
        <v>447</v>
      </c>
    </row>
    <row r="42" spans="1:12" s="26" customFormat="1" ht="24.75" customHeight="1" x14ac:dyDescent="0.25">
      <c r="A42" s="20">
        <v>40</v>
      </c>
      <c r="B42" s="30" t="s">
        <v>403</v>
      </c>
      <c r="C42" s="30" t="s">
        <v>404</v>
      </c>
      <c r="D42" s="31" t="s">
        <v>73</v>
      </c>
      <c r="E42" s="31">
        <v>1</v>
      </c>
      <c r="F42" s="22">
        <v>9788538404217</v>
      </c>
      <c r="G42" s="23">
        <v>136</v>
      </c>
      <c r="H42" s="23">
        <v>136</v>
      </c>
      <c r="I42" s="24">
        <v>95.036799999999999</v>
      </c>
      <c r="J42" s="23">
        <v>95.036799999999999</v>
      </c>
      <c r="K42" s="25" t="str">
        <f>VLOOKUP(C42,[1]Plan1!$C$4:$K$639,9,0)</f>
        <v>https://editoradelrey.com.br/direito/direitos-humanos/ortotonasia-bioetica-biodireito-medicina-e-direitos-de-personalidade-9788538404217</v>
      </c>
      <c r="L42" s="29" t="s">
        <v>447</v>
      </c>
    </row>
    <row r="43" spans="1:12" s="26" customFormat="1" ht="24.75" customHeight="1" x14ac:dyDescent="0.25">
      <c r="A43" s="20">
        <v>41</v>
      </c>
      <c r="B43" s="21" t="s">
        <v>309</v>
      </c>
      <c r="C43" s="21" t="s">
        <v>310</v>
      </c>
      <c r="D43" s="20" t="s">
        <v>19</v>
      </c>
      <c r="E43" s="20">
        <v>2</v>
      </c>
      <c r="F43" s="22">
        <v>9788544224434</v>
      </c>
      <c r="G43" s="23">
        <v>179.9</v>
      </c>
      <c r="H43" s="23">
        <v>359.8</v>
      </c>
      <c r="I43" s="24">
        <v>125.71411999999999</v>
      </c>
      <c r="J43" s="23">
        <v>251.42823999999999</v>
      </c>
      <c r="K43" s="25" t="str">
        <f>VLOOKUP(C43,[1]Plan1!$C$4:$K$639,9,0)</f>
        <v>https://www.editorajuspodivm.com.br/direito-processual-do-trabalho-2019</v>
      </c>
      <c r="L43" s="29" t="s">
        <v>447</v>
      </c>
    </row>
    <row r="44" spans="1:12" s="26" customFormat="1" ht="24.75" customHeight="1" x14ac:dyDescent="0.25">
      <c r="A44" s="20">
        <v>42</v>
      </c>
      <c r="B44" s="21" t="s">
        <v>66</v>
      </c>
      <c r="C44" s="21" t="s">
        <v>67</v>
      </c>
      <c r="D44" s="20" t="s">
        <v>68</v>
      </c>
      <c r="E44" s="20">
        <v>1</v>
      </c>
      <c r="F44" s="22">
        <v>856953894</v>
      </c>
      <c r="G44" s="23">
        <v>67</v>
      </c>
      <c r="H44" s="23">
        <v>67</v>
      </c>
      <c r="I44" s="24">
        <v>46.819600000000001</v>
      </c>
      <c r="J44" s="23">
        <v>46.819600000000001</v>
      </c>
      <c r="K44" s="25" t="str">
        <f>VLOOKUP(C44,[1]Plan1!$C$4:$K$639,9,0)</f>
        <v>https://www.livrariadoadvogado.com.br/direito-penal-e-funcionalismo-p30486/</v>
      </c>
      <c r="L44" s="29" t="s">
        <v>447</v>
      </c>
    </row>
    <row r="45" spans="1:12" s="26" customFormat="1" ht="24.75" customHeight="1" x14ac:dyDescent="0.25">
      <c r="A45" s="20">
        <v>43</v>
      </c>
      <c r="B45" s="21" t="s">
        <v>69</v>
      </c>
      <c r="C45" s="21" t="s">
        <v>70</v>
      </c>
      <c r="D45" s="20" t="s">
        <v>8</v>
      </c>
      <c r="E45" s="20">
        <v>1</v>
      </c>
      <c r="F45" s="22">
        <v>9788530956653</v>
      </c>
      <c r="G45" s="23">
        <v>118</v>
      </c>
      <c r="H45" s="23">
        <v>118</v>
      </c>
      <c r="I45" s="24">
        <v>82.458399999999997</v>
      </c>
      <c r="J45" s="23">
        <v>82.458399999999997</v>
      </c>
      <c r="K45" s="25" t="str">
        <f>VLOOKUP(C45,[1]Plan1!$C$4:$K$639,9,0)</f>
        <v>https://www.grupogen.com.br/dimensoes-do-ativismo-judicial-do-stf</v>
      </c>
      <c r="L45" s="29" t="s">
        <v>447</v>
      </c>
    </row>
    <row r="46" spans="1:12" s="26" customFormat="1" ht="24.75" customHeight="1" x14ac:dyDescent="0.25">
      <c r="A46" s="20">
        <v>44</v>
      </c>
      <c r="B46" s="21" t="s">
        <v>71</v>
      </c>
      <c r="C46" s="21" t="s">
        <v>72</v>
      </c>
      <c r="D46" s="20" t="s">
        <v>30</v>
      </c>
      <c r="E46" s="20">
        <v>2</v>
      </c>
      <c r="F46" s="22">
        <v>9788577894208</v>
      </c>
      <c r="G46" s="23">
        <v>42</v>
      </c>
      <c r="H46" s="23">
        <v>84</v>
      </c>
      <c r="I46" s="24">
        <v>29.349599999999999</v>
      </c>
      <c r="J46" s="23">
        <v>58.699199999999998</v>
      </c>
      <c r="K46" s="25" t="str">
        <f>VLOOKUP(C46,[1]Plan1!$C$4:$K$639,9,0)</f>
        <v>https://www.editorajhmizuno.com.br/produto/agravo-de-instrumento-no-novo-cpc-teoria-e-pratica-70779</v>
      </c>
      <c r="L46" s="29" t="s">
        <v>447</v>
      </c>
    </row>
    <row r="47" spans="1:12" s="26" customFormat="1" ht="24.75" customHeight="1" x14ac:dyDescent="0.25">
      <c r="A47" s="20">
        <v>45</v>
      </c>
      <c r="B47" s="30" t="s">
        <v>71</v>
      </c>
      <c r="C47" s="30" t="s">
        <v>384</v>
      </c>
      <c r="D47" s="31" t="s">
        <v>30</v>
      </c>
      <c r="E47" s="31">
        <v>2</v>
      </c>
      <c r="F47" s="22">
        <v>9788577892273</v>
      </c>
      <c r="G47" s="23">
        <v>113</v>
      </c>
      <c r="H47" s="23">
        <v>226</v>
      </c>
      <c r="I47" s="24">
        <v>78.964399999999998</v>
      </c>
      <c r="J47" s="23">
        <v>157.9288</v>
      </c>
      <c r="K47" s="25" t="str">
        <f>VLOOKUP(C47,[1]Plan1!$C$4:$K$639,9,0)</f>
        <v>https://www.editorajhmizuno.com.br/produto/excecao-de-pre-executividade-70850</v>
      </c>
      <c r="L47" s="29" t="s">
        <v>447</v>
      </c>
    </row>
    <row r="48" spans="1:12" s="26" customFormat="1" ht="24.75" customHeight="1" x14ac:dyDescent="0.25">
      <c r="A48" s="20">
        <v>46</v>
      </c>
      <c r="B48" s="21" t="s">
        <v>311</v>
      </c>
      <c r="C48" s="21" t="s">
        <v>312</v>
      </c>
      <c r="D48" s="20" t="s">
        <v>73</v>
      </c>
      <c r="E48" s="20">
        <v>1</v>
      </c>
      <c r="F48" s="22">
        <v>9788538404170</v>
      </c>
      <c r="G48" s="23">
        <v>86</v>
      </c>
      <c r="H48" s="23">
        <v>86</v>
      </c>
      <c r="I48" s="24">
        <v>60.096799999999995</v>
      </c>
      <c r="J48" s="23">
        <v>60.096799999999995</v>
      </c>
      <c r="K48" s="25" t="str">
        <f>VLOOKUP(C48,[1]Plan1!$C$4:$K$639,9,0)</f>
        <v>https://editoradelrey.com.br/direito/direito-penal/medicina-legal-para-o-academico-de-direito-9788538404170</v>
      </c>
      <c r="L48" s="29" t="s">
        <v>447</v>
      </c>
    </row>
    <row r="49" spans="1:13" ht="45" customHeight="1" x14ac:dyDescent="0.25">
      <c r="A49" s="20">
        <v>47</v>
      </c>
      <c r="B49" s="21" t="s">
        <v>74</v>
      </c>
      <c r="C49" s="21" t="s">
        <v>18</v>
      </c>
      <c r="D49" s="20" t="s">
        <v>15</v>
      </c>
      <c r="E49" s="20">
        <v>1</v>
      </c>
      <c r="F49" s="22">
        <v>9788544225851</v>
      </c>
      <c r="G49" s="23">
        <v>179.9</v>
      </c>
      <c r="H49" s="23">
        <v>179.9</v>
      </c>
      <c r="I49" s="24">
        <v>125.71411999999999</v>
      </c>
      <c r="J49" s="23">
        <v>125.71411999999999</v>
      </c>
      <c r="K49" s="25" t="str">
        <f>VLOOKUP(C49,[1]Plan1!$C$4:$K$639,9,0)</f>
        <v>https://www.editorajuspodivm.com.br/direito-tributario-2019</v>
      </c>
      <c r="L49" s="33" t="s">
        <v>447</v>
      </c>
      <c r="M49" s="34" t="s">
        <v>450</v>
      </c>
    </row>
    <row r="50" spans="1:13" s="26" customFormat="1" ht="24.75" customHeight="1" x14ac:dyDescent="0.25">
      <c r="A50" s="20">
        <v>48</v>
      </c>
      <c r="B50" s="21" t="s">
        <v>75</v>
      </c>
      <c r="C50" s="21" t="s">
        <v>76</v>
      </c>
      <c r="D50" s="20" t="s">
        <v>14</v>
      </c>
      <c r="E50" s="20">
        <v>1</v>
      </c>
      <c r="F50" s="22">
        <v>9788545001058</v>
      </c>
      <c r="G50" s="23">
        <v>80</v>
      </c>
      <c r="H50" s="23">
        <v>80</v>
      </c>
      <c r="I50" s="24">
        <v>55.903999999999996</v>
      </c>
      <c r="J50" s="23">
        <v>55.903999999999996</v>
      </c>
      <c r="K50" s="25" t="str">
        <f>VLOOKUP(C50,[1]Plan1!$C$4:$K$639,9,0)</f>
        <v>http://loja.editoraforum.com.br/ensaio-avancado-de-controle-interno-profissionalizacao-e-responsividade?search=Ensaio%20Avan%C3%A7ado%20de%20Controle%20Interno</v>
      </c>
      <c r="L50" s="29" t="s">
        <v>447</v>
      </c>
    </row>
    <row r="51" spans="1:13" s="26" customFormat="1" ht="24.75" customHeight="1" x14ac:dyDescent="0.25">
      <c r="A51" s="20">
        <v>49</v>
      </c>
      <c r="B51" s="21" t="s">
        <v>77</v>
      </c>
      <c r="C51" s="21" t="s">
        <v>78</v>
      </c>
      <c r="D51" s="20" t="s">
        <v>19</v>
      </c>
      <c r="E51" s="20">
        <v>1</v>
      </c>
      <c r="F51" s="22">
        <v>9788544225035</v>
      </c>
      <c r="G51" s="23">
        <v>119.9</v>
      </c>
      <c r="H51" s="23">
        <v>119.9</v>
      </c>
      <c r="I51" s="24">
        <v>83.786119999999997</v>
      </c>
      <c r="J51" s="23">
        <v>83.786119999999997</v>
      </c>
      <c r="K51" s="25" t="str">
        <f>VLOOKUP(C51,[1]Plan1!$C$4:$K$639,9,0)</f>
        <v>https://www.editorajuspodivm.com.br/sumulas-do-stf-e-stj-anotadas-e-organizadas-por-assuntos-2019</v>
      </c>
      <c r="L51" s="29" t="s">
        <v>447</v>
      </c>
    </row>
    <row r="52" spans="1:13" s="26" customFormat="1" ht="24.75" customHeight="1" x14ac:dyDescent="0.25">
      <c r="A52" s="20">
        <v>50</v>
      </c>
      <c r="B52" s="21" t="s">
        <v>256</v>
      </c>
      <c r="C52" s="21" t="s">
        <v>257</v>
      </c>
      <c r="D52" s="20" t="s">
        <v>15</v>
      </c>
      <c r="E52" s="20">
        <v>1</v>
      </c>
      <c r="F52" s="22">
        <v>9788597004021</v>
      </c>
      <c r="G52" s="23">
        <v>72</v>
      </c>
      <c r="H52" s="23">
        <v>72</v>
      </c>
      <c r="I52" s="24">
        <v>50.313600000000001</v>
      </c>
      <c r="J52" s="23">
        <v>50.313600000000001</v>
      </c>
      <c r="K52" s="25" t="str">
        <f>VLOOKUP(C52,[1]Plan1!$C$4:$K$639,9,0)</f>
        <v>https://www.grupogen.com.br/programa-de-sociologia-juridica</v>
      </c>
      <c r="L52" s="29" t="s">
        <v>447</v>
      </c>
    </row>
    <row r="53" spans="1:13" s="58" customFormat="1" ht="24.75" customHeight="1" x14ac:dyDescent="0.25">
      <c r="A53" s="52">
        <v>51</v>
      </c>
      <c r="B53" s="53" t="s">
        <v>79</v>
      </c>
      <c r="C53" s="53" t="s">
        <v>80</v>
      </c>
      <c r="D53" s="52" t="s">
        <v>42</v>
      </c>
      <c r="E53" s="52">
        <v>1</v>
      </c>
      <c r="F53" s="54">
        <v>9788553066117</v>
      </c>
      <c r="G53" s="55">
        <v>110</v>
      </c>
      <c r="H53" s="55">
        <v>110</v>
      </c>
      <c r="I53" s="56">
        <v>76.867999999999995</v>
      </c>
      <c r="J53" s="55">
        <v>76.867999999999995</v>
      </c>
      <c r="K53" s="57" t="str">
        <f>VLOOKUP(C53,[1]Plan1!$C$4:$K$639,9,0)</f>
        <v>singular@editorasingular.com.br</v>
      </c>
      <c r="L53" s="59" t="s">
        <v>451</v>
      </c>
    </row>
    <row r="54" spans="1:13" s="26" customFormat="1" ht="24.75" customHeight="1" x14ac:dyDescent="0.25">
      <c r="A54" s="20">
        <v>52</v>
      </c>
      <c r="B54" s="21" t="s">
        <v>81</v>
      </c>
      <c r="C54" s="21" t="s">
        <v>313</v>
      </c>
      <c r="D54" s="20" t="s">
        <v>7</v>
      </c>
      <c r="E54" s="20">
        <v>1</v>
      </c>
      <c r="F54" s="22">
        <v>9788553212576</v>
      </c>
      <c r="G54" s="23">
        <v>60</v>
      </c>
      <c r="H54" s="23">
        <v>60</v>
      </c>
      <c r="I54" s="24">
        <v>41.927999999999997</v>
      </c>
      <c r="J54" s="23">
        <v>41.927999999999997</v>
      </c>
      <c r="K54" s="25" t="str">
        <f>VLOOKUP(C54,[1]Plan1!$C$4:$K$639,9,0)</f>
        <v>https://www.livrariart.com.br/introducao-a-logica-juridica-8-edicao-9788553212576/p</v>
      </c>
      <c r="L54" s="29" t="s">
        <v>447</v>
      </c>
    </row>
    <row r="55" spans="1:13" s="26" customFormat="1" ht="24.75" customHeight="1" x14ac:dyDescent="0.25">
      <c r="A55" s="20">
        <v>53</v>
      </c>
      <c r="B55" s="21" t="s">
        <v>314</v>
      </c>
      <c r="C55" s="21" t="s">
        <v>315</v>
      </c>
      <c r="D55" s="20" t="s">
        <v>19</v>
      </c>
      <c r="E55" s="20">
        <v>1</v>
      </c>
      <c r="F55" s="22">
        <v>9788544226889</v>
      </c>
      <c r="G55" s="23">
        <v>89.9</v>
      </c>
      <c r="H55" s="23">
        <v>89.9</v>
      </c>
      <c r="I55" s="24">
        <v>62.822120000000005</v>
      </c>
      <c r="J55" s="23">
        <v>62.822120000000005</v>
      </c>
      <c r="K55" s="25" t="str">
        <f>VLOOKUP(C55,[1]Plan1!$C$4:$K$639,9,0)</f>
        <v>https://www.editorajuspodivm.com.br/direito-penal-em-tabelas-parte-geral-2019</v>
      </c>
      <c r="L55" s="29" t="s">
        <v>447</v>
      </c>
    </row>
    <row r="56" spans="1:13" s="26" customFormat="1" ht="24.75" customHeight="1" x14ac:dyDescent="0.25">
      <c r="A56" s="20">
        <v>54</v>
      </c>
      <c r="B56" s="21" t="s">
        <v>314</v>
      </c>
      <c r="C56" s="21" t="s">
        <v>316</v>
      </c>
      <c r="D56" s="20" t="s">
        <v>19</v>
      </c>
      <c r="E56" s="20">
        <v>1</v>
      </c>
      <c r="F56" s="22">
        <v>9788544225981</v>
      </c>
      <c r="G56" s="23">
        <v>129.9</v>
      </c>
      <c r="H56" s="23">
        <v>129.9</v>
      </c>
      <c r="I56" s="24">
        <v>90.774119999999996</v>
      </c>
      <c r="J56" s="23">
        <v>90.774119999999996</v>
      </c>
      <c r="K56" s="25" t="str">
        <f>VLOOKUP(C56,[1]Plan1!$C$4:$K$639,9,0)</f>
        <v>https://www.editorajuspodivm.com.br/direito-penal-em-tabelas-parte-especial-2019</v>
      </c>
      <c r="L56" s="29" t="s">
        <v>447</v>
      </c>
    </row>
    <row r="57" spans="1:13" s="26" customFormat="1" ht="24.75" customHeight="1" x14ac:dyDescent="0.25">
      <c r="A57" s="20">
        <v>55</v>
      </c>
      <c r="B57" s="21" t="s">
        <v>82</v>
      </c>
      <c r="C57" s="21" t="s">
        <v>83</v>
      </c>
      <c r="D57" s="20" t="s">
        <v>19</v>
      </c>
      <c r="E57" s="20">
        <v>1</v>
      </c>
      <c r="F57" s="22">
        <v>9788544221891</v>
      </c>
      <c r="G57" s="23">
        <v>79.900000000000006</v>
      </c>
      <c r="H57" s="23">
        <v>79.900000000000006</v>
      </c>
      <c r="I57" s="24">
        <v>55.834119999999999</v>
      </c>
      <c r="J57" s="23">
        <v>55.834119999999999</v>
      </c>
      <c r="K57" s="25" t="str">
        <f>VLOOKUP(C57,[1]Plan1!$C$4:$K$639,9,0)</f>
        <v>https://www.editorajuspodivm.com.br/convencoes-processuais-sobre-intervencao-de-terceiros-2018</v>
      </c>
      <c r="L57" s="29" t="s">
        <v>447</v>
      </c>
    </row>
    <row r="58" spans="1:13" s="58" customFormat="1" ht="24.75" customHeight="1" x14ac:dyDescent="0.25">
      <c r="A58" s="52">
        <v>56</v>
      </c>
      <c r="B58" s="53" t="s">
        <v>84</v>
      </c>
      <c r="C58" s="53" t="s">
        <v>85</v>
      </c>
      <c r="D58" s="52" t="s">
        <v>86</v>
      </c>
      <c r="E58" s="52">
        <v>1</v>
      </c>
      <c r="F58" s="54">
        <v>9788580851014</v>
      </c>
      <c r="G58" s="55">
        <v>65</v>
      </c>
      <c r="H58" s="55">
        <v>65</v>
      </c>
      <c r="I58" s="56">
        <v>45.421999999999997</v>
      </c>
      <c r="J58" s="55">
        <v>45.421999999999997</v>
      </c>
      <c r="K58" s="57" t="str">
        <f>VLOOKUP(C58,[1]Plan1!$C$4:$K$639,9,0)</f>
        <v>http://www.editoramundojuridico.com.br/index.php/comunicac-o-juridica-linguagem-argumentac-o-e-genero-textual-2.html</v>
      </c>
      <c r="L58" s="59" t="s">
        <v>451</v>
      </c>
    </row>
    <row r="59" spans="1:13" s="26" customFormat="1" ht="24.75" customHeight="1" x14ac:dyDescent="0.25">
      <c r="A59" s="20">
        <v>57</v>
      </c>
      <c r="B59" s="21" t="s">
        <v>87</v>
      </c>
      <c r="C59" s="21" t="s">
        <v>88</v>
      </c>
      <c r="D59" s="20" t="s">
        <v>19</v>
      </c>
      <c r="E59" s="20">
        <v>1</v>
      </c>
      <c r="F59" s="22">
        <v>9788544226407</v>
      </c>
      <c r="G59" s="23">
        <v>109.9</v>
      </c>
      <c r="H59" s="23">
        <v>109.9</v>
      </c>
      <c r="I59" s="24">
        <v>76.798119999999997</v>
      </c>
      <c r="J59" s="23">
        <v>76.798119999999997</v>
      </c>
      <c r="K59" s="25" t="str">
        <f>VLOOKUP(C59,[1]Plan1!$C$4:$K$639,9,0)</f>
        <v>https://www.editorajuspodivm.com.br/usucapiao-extrajudicial-2019</v>
      </c>
      <c r="L59" s="29" t="s">
        <v>447</v>
      </c>
    </row>
    <row r="60" spans="1:13" s="26" customFormat="1" ht="25.5" customHeight="1" x14ac:dyDescent="0.25">
      <c r="A60" s="20">
        <v>58</v>
      </c>
      <c r="B60" s="21" t="s">
        <v>89</v>
      </c>
      <c r="C60" s="21" t="s">
        <v>90</v>
      </c>
      <c r="D60" s="20" t="s">
        <v>19</v>
      </c>
      <c r="E60" s="20">
        <v>1</v>
      </c>
      <c r="F60" s="22">
        <v>9788544226346</v>
      </c>
      <c r="G60" s="23">
        <v>84.9</v>
      </c>
      <c r="H60" s="23">
        <v>84.9</v>
      </c>
      <c r="I60" s="24">
        <v>59.328120000000006</v>
      </c>
      <c r="J60" s="23">
        <v>59.328120000000006</v>
      </c>
      <c r="K60" s="25" t="str">
        <f>VLOOKUP(C60,[1]Plan1!$C$4:$K$639,9,0)</f>
        <v>https://www.editorajuspodivm.com.br/repercussoes-do-cpc-no-controle-concentrado-de-constitucionalidade-2019</v>
      </c>
      <c r="L60" s="29" t="s">
        <v>447</v>
      </c>
    </row>
    <row r="61" spans="1:13" s="26" customFormat="1" ht="24.75" customHeight="1" x14ac:dyDescent="0.25">
      <c r="A61" s="20">
        <v>59</v>
      </c>
      <c r="B61" s="21" t="s">
        <v>91</v>
      </c>
      <c r="C61" s="21" t="s">
        <v>92</v>
      </c>
      <c r="D61" s="20" t="s">
        <v>19</v>
      </c>
      <c r="E61" s="20">
        <v>1</v>
      </c>
      <c r="F61" s="22">
        <v>9788544221679</v>
      </c>
      <c r="G61" s="23">
        <v>69.900000000000006</v>
      </c>
      <c r="H61" s="23">
        <v>69.900000000000006</v>
      </c>
      <c r="I61" s="24">
        <v>48.846119999999999</v>
      </c>
      <c r="J61" s="23">
        <v>48.846119999999999</v>
      </c>
      <c r="K61" s="25" t="str">
        <f>VLOOKUP(C61,[1]Plan1!$C$4:$K$639,9,0)</f>
        <v>https://www.editorajuspodivm.com.br/trafico-de-pessoas-lei-1334416-comentada-por-artigos-2018</v>
      </c>
      <c r="L61" s="29" t="s">
        <v>447</v>
      </c>
    </row>
    <row r="62" spans="1:13" s="42" customFormat="1" ht="24.75" customHeight="1" x14ac:dyDescent="0.25">
      <c r="A62" s="35">
        <v>60</v>
      </c>
      <c r="B62" s="36" t="s">
        <v>91</v>
      </c>
      <c r="C62" s="36" t="s">
        <v>385</v>
      </c>
      <c r="D62" s="37" t="s">
        <v>19</v>
      </c>
      <c r="E62" s="37">
        <v>1</v>
      </c>
      <c r="F62" s="38">
        <v>9788544224045</v>
      </c>
      <c r="G62" s="39">
        <v>89.9</v>
      </c>
      <c r="H62" s="39">
        <v>89.9</v>
      </c>
      <c r="I62" s="40">
        <v>62.822120000000005</v>
      </c>
      <c r="J62" s="39">
        <v>62.822120000000005</v>
      </c>
      <c r="K62" s="41" t="str">
        <f>VLOOKUP(C62,[1]Plan1!$C$4:$K$639,9,0)</f>
        <v>https://www.editorajuspodivm.com.br/acordo-de-nao-persecucao-penal-20182</v>
      </c>
      <c r="L62" s="44" t="s">
        <v>448</v>
      </c>
    </row>
    <row r="63" spans="1:13" s="26" customFormat="1" ht="51" customHeight="1" x14ac:dyDescent="0.25">
      <c r="A63" s="20">
        <v>61</v>
      </c>
      <c r="B63" s="21" t="s">
        <v>258</v>
      </c>
      <c r="C63" s="21" t="s">
        <v>259</v>
      </c>
      <c r="D63" s="20" t="s">
        <v>93</v>
      </c>
      <c r="E63" s="20">
        <v>1</v>
      </c>
      <c r="F63" s="22">
        <v>9788577541980</v>
      </c>
      <c r="G63" s="23">
        <v>45</v>
      </c>
      <c r="H63" s="23">
        <v>45</v>
      </c>
      <c r="I63" s="24">
        <v>31.445999999999998</v>
      </c>
      <c r="J63" s="23">
        <v>31.445999999999998</v>
      </c>
      <c r="K63" s="25" t="str">
        <f>VLOOKUP(C63,[1]Plan1!$C$4:$K$639,9,0)</f>
        <v>https://www.edijur.com.br/categoria/direito-constitucional/da-seguranca-juridica-da-sumula-vinculante-no-brasil-contribuicoes-influencias-do-sistema-da-common-law-e-civil-law</v>
      </c>
      <c r="L63" s="29" t="s">
        <v>447</v>
      </c>
    </row>
    <row r="64" spans="1:13" s="26" customFormat="1" ht="24.75" customHeight="1" x14ac:dyDescent="0.25">
      <c r="A64" s="20">
        <v>62</v>
      </c>
      <c r="B64" s="21" t="s">
        <v>94</v>
      </c>
      <c r="C64" s="21" t="s">
        <v>95</v>
      </c>
      <c r="D64" s="20" t="s">
        <v>19</v>
      </c>
      <c r="E64" s="20">
        <v>1</v>
      </c>
      <c r="F64" s="22">
        <v>9788544221211</v>
      </c>
      <c r="G64" s="23">
        <v>69.900000000000006</v>
      </c>
      <c r="H64" s="23">
        <v>69.900000000000006</v>
      </c>
      <c r="I64" s="24">
        <v>48.846119999999999</v>
      </c>
      <c r="J64" s="23">
        <v>48.846119999999999</v>
      </c>
      <c r="K64" s="25" t="str">
        <f>VLOOKUP(C64,[1]Plan1!$C$4:$K$639,9,0)</f>
        <v>https://www.editorajuspodivm.com.br/tutelas-provisorias-no-cpc-2018-tutelas-de-urgencia-tutela-de-evidencia</v>
      </c>
      <c r="L64" s="29" t="s">
        <v>447</v>
      </c>
    </row>
    <row r="65" spans="1:12" s="26" customFormat="1" ht="24.75" customHeight="1" x14ac:dyDescent="0.25">
      <c r="A65" s="20">
        <v>63</v>
      </c>
      <c r="B65" s="21" t="s">
        <v>96</v>
      </c>
      <c r="C65" s="21" t="s">
        <v>317</v>
      </c>
      <c r="D65" s="20" t="s">
        <v>19</v>
      </c>
      <c r="E65" s="20">
        <v>1</v>
      </c>
      <c r="F65" s="22">
        <v>9788544217283</v>
      </c>
      <c r="G65" s="23">
        <v>84.9</v>
      </c>
      <c r="H65" s="23">
        <v>84.9</v>
      </c>
      <c r="I65" s="24">
        <v>59.328120000000006</v>
      </c>
      <c r="J65" s="23">
        <v>59.328120000000006</v>
      </c>
      <c r="K65" s="25" t="str">
        <f>VLOOKUP(C65,[1]Plan1!$C$4:$K$639,9,0)</f>
        <v>https://www.editorajuspodivm.com.br/dialogos-de-teoria-do-direito-e-processo-2018</v>
      </c>
      <c r="L65" s="29" t="s">
        <v>447</v>
      </c>
    </row>
    <row r="66" spans="1:12" s="26" customFormat="1" ht="24.75" customHeight="1" x14ac:dyDescent="0.25">
      <c r="A66" s="20">
        <v>64</v>
      </c>
      <c r="B66" s="21" t="s">
        <v>318</v>
      </c>
      <c r="C66" s="21" t="s">
        <v>319</v>
      </c>
      <c r="D66" s="20" t="s">
        <v>19</v>
      </c>
      <c r="E66" s="20">
        <v>2</v>
      </c>
      <c r="F66" s="22">
        <v>9788544225554</v>
      </c>
      <c r="G66" s="23">
        <v>119.9</v>
      </c>
      <c r="H66" s="23">
        <v>239.8</v>
      </c>
      <c r="I66" s="24">
        <v>83.786119999999997</v>
      </c>
      <c r="J66" s="23">
        <v>167.57223999999999</v>
      </c>
      <c r="K66" s="25" t="str">
        <f>VLOOKUP(C66,[1]Plan1!$C$4:$K$639,9,0)</f>
        <v>https://www.editorajuspodivm.com.br/novo-codigo-de-processo-civil-anotado-2019</v>
      </c>
      <c r="L66" s="29" t="s">
        <v>447</v>
      </c>
    </row>
    <row r="67" spans="1:12" s="26" customFormat="1" ht="24.75" customHeight="1" x14ac:dyDescent="0.25">
      <c r="A67" s="20">
        <v>65</v>
      </c>
      <c r="B67" s="30" t="s">
        <v>409</v>
      </c>
      <c r="C67" s="30" t="s">
        <v>410</v>
      </c>
      <c r="D67" s="31" t="s">
        <v>411</v>
      </c>
      <c r="E67" s="31">
        <v>1</v>
      </c>
      <c r="F67" s="22">
        <v>9788594870551</v>
      </c>
      <c r="G67" s="23">
        <v>129</v>
      </c>
      <c r="H67" s="23">
        <v>129</v>
      </c>
      <c r="I67" s="24">
        <v>90.145200000000003</v>
      </c>
      <c r="J67" s="23">
        <v>90.145200000000003</v>
      </c>
      <c r="K67" s="25" t="str">
        <f>VLOOKUP(C67,[1]Plan1!$C$4:$K$639,9,0)</f>
        <v>https://www.editoracontemplar.com.br/acao-de-embargos-de-terceiro-preventiva-e-repressiva</v>
      </c>
      <c r="L67" s="29" t="s">
        <v>447</v>
      </c>
    </row>
    <row r="68" spans="1:12" s="26" customFormat="1" ht="24.75" customHeight="1" x14ac:dyDescent="0.25">
      <c r="A68" s="20">
        <v>66</v>
      </c>
      <c r="B68" s="30" t="s">
        <v>386</v>
      </c>
      <c r="C68" s="30" t="s">
        <v>387</v>
      </c>
      <c r="D68" s="31" t="s">
        <v>19</v>
      </c>
      <c r="E68" s="31">
        <v>2</v>
      </c>
      <c r="F68" s="22">
        <v>9788544226674</v>
      </c>
      <c r="G68" s="23">
        <v>89.9</v>
      </c>
      <c r="H68" s="23">
        <v>179.8</v>
      </c>
      <c r="I68" s="24">
        <v>62.822120000000005</v>
      </c>
      <c r="J68" s="23">
        <v>125.64424000000001</v>
      </c>
      <c r="K68" s="25" t="str">
        <f>VLOOKUP(C68,[1]Plan1!$C$4:$K$639,9,0)</f>
        <v>https://www.editorajuspodivm.com.br/manual-dos-recursos-civeis-teoria-e-pratica-2019</v>
      </c>
      <c r="L68" s="29" t="s">
        <v>447</v>
      </c>
    </row>
    <row r="69" spans="1:12" s="26" customFormat="1" ht="24.75" customHeight="1" x14ac:dyDescent="0.25">
      <c r="A69" s="20">
        <v>67</v>
      </c>
      <c r="B69" s="21" t="s">
        <v>320</v>
      </c>
      <c r="C69" s="21" t="s">
        <v>321</v>
      </c>
      <c r="D69" s="20" t="s">
        <v>322</v>
      </c>
      <c r="E69" s="20">
        <v>1</v>
      </c>
      <c r="F69" s="22">
        <v>9788581927039</v>
      </c>
      <c r="G69" s="23">
        <v>47</v>
      </c>
      <c r="H69" s="23">
        <v>47</v>
      </c>
      <c r="I69" s="24">
        <v>32.843600000000002</v>
      </c>
      <c r="J69" s="23">
        <v>32.843600000000002</v>
      </c>
      <c r="K69" s="25" t="str">
        <f>VLOOKUP(C69,[1]Plan1!$C$4:$K$639,9,0)</f>
        <v>https://www.editoraappris.com.br/produto/2578-o-crculo-alienista-reflexes-sobre-o-controle-penal-da-loucura-medidas-de-segurana-e-internaes-compulsrias</v>
      </c>
      <c r="L69" s="29" t="s">
        <v>447</v>
      </c>
    </row>
    <row r="70" spans="1:12" s="26" customFormat="1" ht="24.75" customHeight="1" x14ac:dyDescent="0.25">
      <c r="A70" s="20">
        <v>68</v>
      </c>
      <c r="B70" s="30" t="s">
        <v>390</v>
      </c>
      <c r="C70" s="30" t="s">
        <v>391</v>
      </c>
      <c r="D70" s="31" t="s">
        <v>42</v>
      </c>
      <c r="E70" s="31">
        <v>1</v>
      </c>
      <c r="F70" s="22">
        <v>9788586626968</v>
      </c>
      <c r="G70" s="23">
        <v>55</v>
      </c>
      <c r="H70" s="23">
        <v>55</v>
      </c>
      <c r="I70" s="24">
        <v>38.433999999999997</v>
      </c>
      <c r="J70" s="23">
        <v>38.433999999999997</v>
      </c>
      <c r="K70" s="25" t="str">
        <f>VLOOKUP(C70,[1]Plan1!$C$4:$K$639,9,0)</f>
        <v>singular@editorasingular.com.br</v>
      </c>
      <c r="L70" s="29" t="s">
        <v>447</v>
      </c>
    </row>
    <row r="71" spans="1:12" s="26" customFormat="1" ht="24.75" customHeight="1" x14ac:dyDescent="0.25">
      <c r="A71" s="20">
        <v>69</v>
      </c>
      <c r="B71" s="21" t="s">
        <v>97</v>
      </c>
      <c r="C71" s="21" t="s">
        <v>98</v>
      </c>
      <c r="D71" s="20" t="s">
        <v>19</v>
      </c>
      <c r="E71" s="20">
        <v>1</v>
      </c>
      <c r="F71" s="22">
        <v>9788544222218</v>
      </c>
      <c r="G71" s="23">
        <v>99.9</v>
      </c>
      <c r="H71" s="23">
        <v>99.9</v>
      </c>
      <c r="I71" s="24">
        <v>69.810119999999998</v>
      </c>
      <c r="J71" s="23">
        <v>69.810119999999998</v>
      </c>
      <c r="K71" s="25" t="str">
        <f>VLOOKUP(C71,[1]Plan1!$C$4:$K$639,9,0)</f>
        <v>https://www.editorajuspodivm.com.br/direito-penal-teoria-do-delito-2018</v>
      </c>
      <c r="L71" s="29" t="s">
        <v>447</v>
      </c>
    </row>
    <row r="72" spans="1:12" s="26" customFormat="1" ht="24.75" customHeight="1" x14ac:dyDescent="0.25">
      <c r="A72" s="20">
        <v>70</v>
      </c>
      <c r="B72" s="21" t="s">
        <v>323</v>
      </c>
      <c r="C72" s="21" t="s">
        <v>324</v>
      </c>
      <c r="D72" s="20" t="s">
        <v>22</v>
      </c>
      <c r="E72" s="20">
        <v>1</v>
      </c>
      <c r="F72" s="22">
        <v>9788582383773</v>
      </c>
      <c r="G72" s="23">
        <v>70</v>
      </c>
      <c r="H72" s="23">
        <v>70</v>
      </c>
      <c r="I72" s="24">
        <v>48.915999999999997</v>
      </c>
      <c r="J72" s="23">
        <v>48.915999999999997</v>
      </c>
      <c r="K72" s="25" t="str">
        <f>VLOOKUP(C72,[1]Plan1!$C$4:$K$639,9,0)</f>
        <v>http://www.arraeseditores.com.br/a-onu-e-a-protec-o-de-direitos-sociais-no-brasil.html</v>
      </c>
      <c r="L72" s="29" t="s">
        <v>447</v>
      </c>
    </row>
    <row r="73" spans="1:12" s="26" customFormat="1" ht="24.75" customHeight="1" x14ac:dyDescent="0.25">
      <c r="A73" s="20">
        <v>71</v>
      </c>
      <c r="B73" s="21" t="s">
        <v>260</v>
      </c>
      <c r="C73" s="21" t="s">
        <v>261</v>
      </c>
      <c r="D73" s="20" t="s">
        <v>19</v>
      </c>
      <c r="E73" s="20">
        <v>1</v>
      </c>
      <c r="F73" s="22">
        <v>9788544226506</v>
      </c>
      <c r="G73" s="23">
        <v>74.900000000000006</v>
      </c>
      <c r="H73" s="23">
        <v>74.900000000000006</v>
      </c>
      <c r="I73" s="24">
        <v>52.340119999999999</v>
      </c>
      <c r="J73" s="23">
        <v>52.340119999999999</v>
      </c>
      <c r="K73" s="25" t="str">
        <f>VLOOKUP(C73,[1]Plan1!$C$4:$K$639,9,0)</f>
        <v>https://www.editorajuspodivm.com.br/a-capacidade-processual-da-pessoa-com-deficiencia-intelectual-2019</v>
      </c>
      <c r="L73" s="29" t="s">
        <v>447</v>
      </c>
    </row>
    <row r="74" spans="1:12" s="26" customFormat="1" ht="24.75" customHeight="1" x14ac:dyDescent="0.25">
      <c r="A74" s="20">
        <v>72</v>
      </c>
      <c r="B74" s="21" t="s">
        <v>99</v>
      </c>
      <c r="C74" s="21" t="s">
        <v>100</v>
      </c>
      <c r="D74" s="20" t="s">
        <v>11</v>
      </c>
      <c r="E74" s="20">
        <v>1</v>
      </c>
      <c r="F74" s="22">
        <v>9788547231750</v>
      </c>
      <c r="G74" s="23">
        <v>115</v>
      </c>
      <c r="H74" s="23">
        <v>115</v>
      </c>
      <c r="I74" s="24">
        <v>80.361999999999995</v>
      </c>
      <c r="J74" s="23">
        <v>80.361999999999995</v>
      </c>
      <c r="K74" s="25" t="str">
        <f>VLOOKUP(C74,[1]Plan1!$C$4:$K$639,9,0)</f>
        <v>https://www.editoradodireito.com.br/direito-das-startups/p</v>
      </c>
      <c r="L74" s="29" t="s">
        <v>447</v>
      </c>
    </row>
    <row r="75" spans="1:12" s="26" customFormat="1" ht="24.75" customHeight="1" x14ac:dyDescent="0.25">
      <c r="A75" s="20">
        <v>73</v>
      </c>
      <c r="B75" s="21" t="s">
        <v>101</v>
      </c>
      <c r="C75" s="21" t="s">
        <v>102</v>
      </c>
      <c r="D75" s="20" t="s">
        <v>7</v>
      </c>
      <c r="E75" s="20">
        <v>1</v>
      </c>
      <c r="F75" s="22" t="s">
        <v>434</v>
      </c>
      <c r="G75" s="23">
        <v>115</v>
      </c>
      <c r="H75" s="23">
        <v>115</v>
      </c>
      <c r="I75" s="24">
        <v>80.361999999999995</v>
      </c>
      <c r="J75" s="23">
        <v>80.361999999999995</v>
      </c>
      <c r="K75" s="25" t="str">
        <f>VLOOKUP(C75,[1]Plan1!$C$4:$K$639,9,0)</f>
        <v>https://www.livrariart.com.br/comentarios-a-lei-geral-de-protecao-de-dados-lei-13709-2019-9788553214396/p</v>
      </c>
      <c r="L75" s="29" t="s">
        <v>447</v>
      </c>
    </row>
    <row r="76" spans="1:12" s="26" customFormat="1" ht="24.75" customHeight="1" x14ac:dyDescent="0.25">
      <c r="A76" s="20">
        <v>74</v>
      </c>
      <c r="B76" s="21" t="s">
        <v>103</v>
      </c>
      <c r="C76" s="21" t="s">
        <v>104</v>
      </c>
      <c r="D76" s="20" t="s">
        <v>35</v>
      </c>
      <c r="E76" s="20">
        <v>1</v>
      </c>
      <c r="F76" s="22">
        <v>9788551912805</v>
      </c>
      <c r="G76" s="23">
        <v>80</v>
      </c>
      <c r="H76" s="23">
        <v>80</v>
      </c>
      <c r="I76" s="24">
        <v>55.903999999999996</v>
      </c>
      <c r="J76" s="23">
        <v>55.903999999999996</v>
      </c>
      <c r="K76" s="25" t="str">
        <f>VLOOKUP(C76,[1]Plan1!$C$4:$K$639,9,0)</f>
        <v>https://lumenjuris.com.br/direito-penal-e-criminologia-2/criminal-compliance-mecanismo-de-protecao-contra-criminalidade-economica-2019/</v>
      </c>
      <c r="L76" s="29" t="s">
        <v>447</v>
      </c>
    </row>
    <row r="77" spans="1:12" s="26" customFormat="1" ht="24.75" customHeight="1" x14ac:dyDescent="0.25">
      <c r="A77" s="20">
        <v>75</v>
      </c>
      <c r="B77" s="21" t="s">
        <v>105</v>
      </c>
      <c r="C77" s="21" t="s">
        <v>106</v>
      </c>
      <c r="D77" s="20" t="s">
        <v>25</v>
      </c>
      <c r="E77" s="20">
        <v>1</v>
      </c>
      <c r="F77" s="22">
        <v>9788536196435</v>
      </c>
      <c r="G77" s="23">
        <v>100</v>
      </c>
      <c r="H77" s="23">
        <v>100</v>
      </c>
      <c r="I77" s="24">
        <v>69.88</v>
      </c>
      <c r="J77" s="23">
        <v>69.88</v>
      </c>
      <c r="K77" s="25" t="str">
        <f>VLOOKUP(C77,[1]Plan1!$C$4:$K$639,9,0)</f>
        <v>https://www.ltreditora.com.br/temas-relevantes-e-pontos-controvertidos-do-direito-previdenciario.html</v>
      </c>
      <c r="L77" s="29" t="s">
        <v>447</v>
      </c>
    </row>
    <row r="78" spans="1:12" s="58" customFormat="1" ht="24.75" customHeight="1" x14ac:dyDescent="0.25">
      <c r="A78" s="52">
        <v>76</v>
      </c>
      <c r="B78" s="53" t="s">
        <v>107</v>
      </c>
      <c r="C78" s="53" t="s">
        <v>108</v>
      </c>
      <c r="D78" s="52" t="s">
        <v>109</v>
      </c>
      <c r="E78" s="52">
        <v>1</v>
      </c>
      <c r="F78" s="54">
        <v>9788551603628</v>
      </c>
      <c r="G78" s="55">
        <v>59</v>
      </c>
      <c r="H78" s="55">
        <v>59</v>
      </c>
      <c r="I78" s="56">
        <v>41.229199999999999</v>
      </c>
      <c r="J78" s="55">
        <v>41.229199999999999</v>
      </c>
      <c r="K78" s="57" t="str">
        <f>VLOOKUP(C78,[1]Plan1!$C$4:$K$639,9,0)</f>
        <v>https://lojavirtual.giostrieditora.com.br/index.php?route=product/product&amp;product_id=10989&amp;search=Direitos+B%25C3%25A1sicos+dos+Estrangeiros+Presos+</v>
      </c>
      <c r="L78" s="59" t="s">
        <v>451</v>
      </c>
    </row>
    <row r="79" spans="1:12" s="51" customFormat="1" ht="24.75" customHeight="1" x14ac:dyDescent="0.25">
      <c r="A79" s="45">
        <v>77</v>
      </c>
      <c r="B79" s="46" t="s">
        <v>110</v>
      </c>
      <c r="C79" s="46" t="s">
        <v>111</v>
      </c>
      <c r="D79" s="45" t="s">
        <v>11</v>
      </c>
      <c r="E79" s="45">
        <v>1</v>
      </c>
      <c r="F79" s="47">
        <v>9788502213401</v>
      </c>
      <c r="G79" s="48">
        <v>55</v>
      </c>
      <c r="H79" s="48">
        <v>55</v>
      </c>
      <c r="I79" s="49">
        <v>38.433999999999997</v>
      </c>
      <c r="J79" s="48">
        <v>38.433999999999997</v>
      </c>
      <c r="K79" s="50" t="str">
        <f>VLOOKUP(C79,[1]Plan1!$C$4:$K$639,9,0)</f>
        <v>https://www.editoradodireito.com.br/colecao-saberes-criticos---a-cultura-juridica-e-a-filosofia-analitica-no-seculo-xx/p</v>
      </c>
      <c r="L79" s="44" t="s">
        <v>448</v>
      </c>
    </row>
    <row r="80" spans="1:12" s="26" customFormat="1" ht="24.75" customHeight="1" x14ac:dyDescent="0.25">
      <c r="A80" s="20">
        <v>78</v>
      </c>
      <c r="B80" s="30" t="s">
        <v>388</v>
      </c>
      <c r="C80" s="30" t="s">
        <v>389</v>
      </c>
      <c r="D80" s="31" t="s">
        <v>41</v>
      </c>
      <c r="E80" s="31">
        <v>1</v>
      </c>
      <c r="F80" s="22">
        <v>9788539204229</v>
      </c>
      <c r="G80" s="23">
        <v>40</v>
      </c>
      <c r="H80" s="23">
        <v>40</v>
      </c>
      <c r="I80" s="24">
        <v>27.951999999999998</v>
      </c>
      <c r="J80" s="23">
        <v>27.951999999999998</v>
      </c>
      <c r="K80" s="25" t="str">
        <f>VLOOKUP(C80,[1]Plan1!$C$4:$K$639,9,0)</f>
        <v>http://www.malheiroseditores.com.br/produto.asp?id=68252</v>
      </c>
      <c r="L80" s="29" t="s">
        <v>447</v>
      </c>
    </row>
    <row r="81" spans="1:12" s="26" customFormat="1" ht="24.75" customHeight="1" x14ac:dyDescent="0.25">
      <c r="A81" s="20">
        <v>79</v>
      </c>
      <c r="B81" s="21" t="s">
        <v>112</v>
      </c>
      <c r="C81" s="21" t="s">
        <v>113</v>
      </c>
      <c r="D81" s="20" t="s">
        <v>35</v>
      </c>
      <c r="E81" s="20">
        <v>1</v>
      </c>
      <c r="F81" s="22">
        <v>9788551908167</v>
      </c>
      <c r="G81" s="23">
        <v>70</v>
      </c>
      <c r="H81" s="23">
        <v>70</v>
      </c>
      <c r="I81" s="24">
        <v>48.915999999999997</v>
      </c>
      <c r="J81" s="23">
        <v>48.915999999999997</v>
      </c>
      <c r="K81" s="25" t="str">
        <f>VLOOKUP(C81,[1]Plan1!$C$4:$K$639,9,0)</f>
        <v>https://lumenjuris.com.br/direito-constitucional/de-quem-corte-e-amiga-2018/</v>
      </c>
      <c r="L81" s="29" t="s">
        <v>447</v>
      </c>
    </row>
    <row r="82" spans="1:12" s="26" customFormat="1" ht="24.75" customHeight="1" x14ac:dyDescent="0.25">
      <c r="A82" s="20">
        <v>80</v>
      </c>
      <c r="B82" s="21" t="s">
        <v>114</v>
      </c>
      <c r="C82" s="21" t="s">
        <v>115</v>
      </c>
      <c r="D82" s="20" t="s">
        <v>73</v>
      </c>
      <c r="E82" s="20">
        <v>1</v>
      </c>
      <c r="F82" s="22">
        <v>9788538405061</v>
      </c>
      <c r="G82" s="23">
        <v>80</v>
      </c>
      <c r="H82" s="23">
        <v>80</v>
      </c>
      <c r="I82" s="24">
        <v>55.903999999999996</v>
      </c>
      <c r="J82" s="23">
        <v>55.903999999999996</v>
      </c>
      <c r="K82" s="25" t="str">
        <f>VLOOKUP(C82,[1]Plan1!$C$4:$K$639,9,0)</f>
        <v>https://editoradelrey.com.br/direito/direito-processual-civil/manual-do-termo-de-ajustamento-de-conduta-9788538405061</v>
      </c>
      <c r="L82" s="29" t="s">
        <v>447</v>
      </c>
    </row>
    <row r="83" spans="1:12" s="26" customFormat="1" ht="24.75" customHeight="1" x14ac:dyDescent="0.25">
      <c r="A83" s="20">
        <v>81</v>
      </c>
      <c r="B83" s="21" t="s">
        <v>325</v>
      </c>
      <c r="C83" s="21" t="s">
        <v>326</v>
      </c>
      <c r="D83" s="20" t="s">
        <v>19</v>
      </c>
      <c r="E83" s="20">
        <v>1</v>
      </c>
      <c r="F83" s="22">
        <v>9788544226292</v>
      </c>
      <c r="G83" s="23">
        <v>89.9</v>
      </c>
      <c r="H83" s="23">
        <v>89.9</v>
      </c>
      <c r="I83" s="24">
        <v>62.822120000000005</v>
      </c>
      <c r="J83" s="23">
        <v>62.822120000000005</v>
      </c>
      <c r="K83" s="25" t="str">
        <f>VLOOKUP(C83,[1]Plan1!$C$4:$K$639,9,0)</f>
        <v>https://www.editorajuspodivm.com.br/temas-avancados-de-policia-judiciaria-volume-1-2019</v>
      </c>
      <c r="L83" s="29" t="s">
        <v>447</v>
      </c>
    </row>
    <row r="84" spans="1:12" s="26" customFormat="1" ht="24.75" customHeight="1" x14ac:dyDescent="0.25">
      <c r="A84" s="20">
        <v>82</v>
      </c>
      <c r="B84" s="21" t="s">
        <v>327</v>
      </c>
      <c r="C84" s="21" t="s">
        <v>328</v>
      </c>
      <c r="D84" s="20" t="s">
        <v>19</v>
      </c>
      <c r="E84" s="20">
        <v>1</v>
      </c>
      <c r="F84" s="22">
        <v>9788544205020</v>
      </c>
      <c r="G84" s="23">
        <v>59.9</v>
      </c>
      <c r="H84" s="23">
        <v>59.9</v>
      </c>
      <c r="I84" s="24">
        <v>41.85812</v>
      </c>
      <c r="J84" s="23">
        <v>41.85812</v>
      </c>
      <c r="K84" s="25" t="str">
        <f>VLOOKUP(C84,[1]Plan1!$C$4:$K$639,9,0)</f>
        <v>https://www.editorajuspodivm.com.br/a-retorica-do-direito-fundamental-a-privacidade-a-validade-da-prova-obtida-mediante-filmagem</v>
      </c>
      <c r="L84" s="29" t="s">
        <v>447</v>
      </c>
    </row>
    <row r="85" spans="1:12" s="26" customFormat="1" ht="24.75" customHeight="1" x14ac:dyDescent="0.25">
      <c r="A85" s="20">
        <v>83</v>
      </c>
      <c r="B85" s="21" t="s">
        <v>116</v>
      </c>
      <c r="C85" s="21" t="s">
        <v>117</v>
      </c>
      <c r="D85" s="20" t="s">
        <v>14</v>
      </c>
      <c r="E85" s="20">
        <v>1</v>
      </c>
      <c r="F85" s="22">
        <v>9788545004813</v>
      </c>
      <c r="G85" s="23">
        <v>54</v>
      </c>
      <c r="H85" s="23">
        <v>54</v>
      </c>
      <c r="I85" s="24">
        <v>37.735199999999999</v>
      </c>
      <c r="J85" s="23">
        <v>37.735199999999999</v>
      </c>
      <c r="K85" s="25" t="str">
        <f>VLOOKUP(C85,[1]Plan1!$C$4:$K$639,9,0)</f>
        <v>http://loja.editoraforum.com.br/brasil-e-corrupcao-analises-de-casos?search=Brasil%20e%20Corrup%C3%A7%C3%A3o</v>
      </c>
      <c r="L85" s="29" t="s">
        <v>447</v>
      </c>
    </row>
    <row r="86" spans="1:12" s="42" customFormat="1" ht="24.75" customHeight="1" x14ac:dyDescent="0.25">
      <c r="A86" s="35">
        <v>84</v>
      </c>
      <c r="B86" s="43" t="s">
        <v>118</v>
      </c>
      <c r="C86" s="43" t="s">
        <v>119</v>
      </c>
      <c r="D86" s="35" t="s">
        <v>19</v>
      </c>
      <c r="E86" s="35">
        <v>2</v>
      </c>
      <c r="F86" s="38">
        <v>9788544225271</v>
      </c>
      <c r="G86" s="39">
        <v>74.900000000000006</v>
      </c>
      <c r="H86" s="39">
        <v>149.80000000000001</v>
      </c>
      <c r="I86" s="40">
        <v>52.340119999999999</v>
      </c>
      <c r="J86" s="39">
        <v>104.68024</v>
      </c>
      <c r="K86" s="41" t="str">
        <f>VLOOKUP(C86,[1]Plan1!$C$4:$K$639,9,0)</f>
        <v>https://www.editorajuspodivm.com.br/terceirizacao-trabalho-temporario-cooperativas-de-trabalho-2019</v>
      </c>
      <c r="L86" s="44" t="s">
        <v>448</v>
      </c>
    </row>
    <row r="87" spans="1:12" s="42" customFormat="1" ht="24.75" customHeight="1" x14ac:dyDescent="0.25">
      <c r="A87" s="35">
        <v>85</v>
      </c>
      <c r="B87" s="36" t="s">
        <v>118</v>
      </c>
      <c r="C87" s="36" t="s">
        <v>119</v>
      </c>
      <c r="D87" s="37" t="s">
        <v>19</v>
      </c>
      <c r="E87" s="37">
        <v>1</v>
      </c>
      <c r="F87" s="38">
        <v>9788544225271</v>
      </c>
      <c r="G87" s="39">
        <v>74.900000000000006</v>
      </c>
      <c r="H87" s="39">
        <v>74.900000000000006</v>
      </c>
      <c r="I87" s="40">
        <v>52.340119999999999</v>
      </c>
      <c r="J87" s="39">
        <v>52.340119999999999</v>
      </c>
      <c r="K87" s="41" t="str">
        <f>VLOOKUP(C87,[1]Plan1!$C$4:$K$639,9,0)</f>
        <v>https://www.editorajuspodivm.com.br/terceirizacao-trabalho-temporario-cooperativas-de-trabalho-2019</v>
      </c>
      <c r="L87" s="44" t="s">
        <v>448</v>
      </c>
    </row>
    <row r="88" spans="1:12" s="42" customFormat="1" ht="24.75" customHeight="1" x14ac:dyDescent="0.25">
      <c r="A88" s="35">
        <v>86</v>
      </c>
      <c r="B88" s="36" t="s">
        <v>118</v>
      </c>
      <c r="C88" s="36" t="s">
        <v>392</v>
      </c>
      <c r="D88" s="37" t="s">
        <v>19</v>
      </c>
      <c r="E88" s="37">
        <v>2</v>
      </c>
      <c r="F88" s="38">
        <v>9788544224779</v>
      </c>
      <c r="G88" s="39">
        <v>119.9</v>
      </c>
      <c r="H88" s="39">
        <v>239.8</v>
      </c>
      <c r="I88" s="40">
        <v>83.786119999999997</v>
      </c>
      <c r="J88" s="39">
        <v>167.57223999999999</v>
      </c>
      <c r="K88" s="41" t="str">
        <f>VLOOKUP(C88,[1]Plan1!$C$4:$K$639,9,0)</f>
        <v>https://www.editorajuspodivm.com.br/manual-de-processo-do-trabalho-2019</v>
      </c>
      <c r="L88" s="44" t="s">
        <v>448</v>
      </c>
    </row>
    <row r="89" spans="1:12" s="26" customFormat="1" ht="24.75" customHeight="1" x14ac:dyDescent="0.25">
      <c r="A89" s="20">
        <v>87</v>
      </c>
      <c r="B89" s="30" t="s">
        <v>118</v>
      </c>
      <c r="C89" s="30" t="s">
        <v>393</v>
      </c>
      <c r="D89" s="31" t="s">
        <v>19</v>
      </c>
      <c r="E89" s="31">
        <v>2</v>
      </c>
      <c r="F89" s="22">
        <v>9788544225882</v>
      </c>
      <c r="G89" s="23">
        <v>119.9</v>
      </c>
      <c r="H89" s="23">
        <v>239.8</v>
      </c>
      <c r="I89" s="24">
        <v>83.786119999999997</v>
      </c>
      <c r="J89" s="23">
        <v>167.57223999999999</v>
      </c>
      <c r="K89" s="25" t="str">
        <f>VLOOKUP(C89,[1]Plan1!$C$4:$K$639,9,0)</f>
        <v>https://www.editorajuspodivm.com.br/manual-de-direito-previdenciario-2019</v>
      </c>
      <c r="L89" s="29" t="s">
        <v>447</v>
      </c>
    </row>
    <row r="90" spans="1:12" s="26" customFormat="1" ht="24.75" customHeight="1" x14ac:dyDescent="0.25">
      <c r="A90" s="20">
        <v>88</v>
      </c>
      <c r="B90" s="21" t="s">
        <v>120</v>
      </c>
      <c r="C90" s="21" t="s">
        <v>121</v>
      </c>
      <c r="D90" s="20" t="s">
        <v>19</v>
      </c>
      <c r="E90" s="20">
        <v>1</v>
      </c>
      <c r="F90" s="22">
        <v>9788544225110</v>
      </c>
      <c r="G90" s="23">
        <v>74.900000000000006</v>
      </c>
      <c r="H90" s="23">
        <v>74.900000000000006</v>
      </c>
      <c r="I90" s="24">
        <v>52.340119999999999</v>
      </c>
      <c r="J90" s="23">
        <v>52.340119999999999</v>
      </c>
      <c r="K90" s="25" t="str">
        <f>VLOOKUP(C90,[1]Plan1!$C$4:$K$639,9,0)</f>
        <v>https://www.editorajuspodivm.com.br/resumos-para-concursos-v36-direito-penal-militar-parte-geral-e-especial-2019</v>
      </c>
      <c r="L90" s="29" t="s">
        <v>447</v>
      </c>
    </row>
    <row r="91" spans="1:12" s="26" customFormat="1" ht="24.75" customHeight="1" x14ac:dyDescent="0.25">
      <c r="A91" s="20">
        <v>89</v>
      </c>
      <c r="B91" s="21" t="s">
        <v>122</v>
      </c>
      <c r="C91" s="21" t="s">
        <v>123</v>
      </c>
      <c r="D91" s="20" t="s">
        <v>30</v>
      </c>
      <c r="E91" s="20">
        <v>1</v>
      </c>
      <c r="F91" s="22">
        <v>9788577892532</v>
      </c>
      <c r="G91" s="23">
        <v>98</v>
      </c>
      <c r="H91" s="23">
        <v>98</v>
      </c>
      <c r="I91" s="24">
        <v>68.482399999999998</v>
      </c>
      <c r="J91" s="23">
        <v>68.482399999999998</v>
      </c>
      <c r="K91" s="25" t="str">
        <f>VLOOKUP(C91,[1]Plan1!$C$4:$K$639,9,0)</f>
        <v>https://www.editorajhmizuno.com.br/produto/contratos-de-planos-de-saude-70806</v>
      </c>
      <c r="L91" s="29" t="s">
        <v>447</v>
      </c>
    </row>
    <row r="92" spans="1:12" s="26" customFormat="1" ht="43.5" customHeight="1" x14ac:dyDescent="0.25">
      <c r="A92" s="20">
        <v>90</v>
      </c>
      <c r="B92" s="21" t="s">
        <v>124</v>
      </c>
      <c r="C92" s="21" t="s">
        <v>125</v>
      </c>
      <c r="D92" s="20" t="s">
        <v>7</v>
      </c>
      <c r="E92" s="20">
        <v>1</v>
      </c>
      <c r="F92" s="22">
        <v>9788553210534</v>
      </c>
      <c r="G92" s="23">
        <v>116</v>
      </c>
      <c r="H92" s="23">
        <v>116</v>
      </c>
      <c r="I92" s="24">
        <v>81.0608</v>
      </c>
      <c r="J92" s="23">
        <v>81.0608</v>
      </c>
      <c r="K92" s="25" t="str">
        <f>VLOOKUP(C92,[1]Plan1!$C$4:$K$639,9,0)</f>
        <v>https://www.livrariart.com.br/interceptacao-telefonica-4-edicao-9788553210534/p</v>
      </c>
      <c r="L92" s="29" t="s">
        <v>447</v>
      </c>
    </row>
    <row r="93" spans="1:12" s="58" customFormat="1" ht="24.75" customHeight="1" x14ac:dyDescent="0.25">
      <c r="A93" s="52">
        <v>91</v>
      </c>
      <c r="B93" s="53" t="s">
        <v>329</v>
      </c>
      <c r="C93" s="53" t="s">
        <v>330</v>
      </c>
      <c r="D93" s="52" t="s">
        <v>331</v>
      </c>
      <c r="E93" s="52">
        <v>1</v>
      </c>
      <c r="F93" s="54">
        <v>9788577212729</v>
      </c>
      <c r="G93" s="55">
        <v>49.3</v>
      </c>
      <c r="H93" s="55">
        <v>49.3</v>
      </c>
      <c r="I93" s="56">
        <v>34.450839999999999</v>
      </c>
      <c r="J93" s="55">
        <v>34.450839999999999</v>
      </c>
      <c r="K93" s="57" t="str">
        <f>VLOOKUP(C93,[1]Plan1!$C$4:$K$639,9,0)</f>
        <v>11-4862-0400 sandra</v>
      </c>
      <c r="L93" s="59" t="s">
        <v>451</v>
      </c>
    </row>
    <row r="94" spans="1:12" s="26" customFormat="1" ht="24.75" customHeight="1" x14ac:dyDescent="0.25">
      <c r="A94" s="20">
        <v>92</v>
      </c>
      <c r="B94" s="21" t="s">
        <v>128</v>
      </c>
      <c r="C94" s="21" t="s">
        <v>129</v>
      </c>
      <c r="D94" s="20" t="s">
        <v>35</v>
      </c>
      <c r="E94" s="20">
        <v>1</v>
      </c>
      <c r="F94" s="22">
        <v>9788551908266</v>
      </c>
      <c r="G94" s="23">
        <v>75</v>
      </c>
      <c r="H94" s="23">
        <v>75</v>
      </c>
      <c r="I94" s="24">
        <v>52.41</v>
      </c>
      <c r="J94" s="23">
        <v>52.41</v>
      </c>
      <c r="K94" s="25" t="str">
        <f>VLOOKUP(C94,[1]Plan1!$C$4:$K$639,9,0)</f>
        <v>https://lumenjuris.com.br/direito-processual-civil/coisa-julgada-em-direitos-coletivos-2018/</v>
      </c>
      <c r="L94" s="29" t="s">
        <v>447</v>
      </c>
    </row>
    <row r="95" spans="1:12" s="58" customFormat="1" ht="24.75" customHeight="1" x14ac:dyDescent="0.25">
      <c r="A95" s="52">
        <v>93</v>
      </c>
      <c r="B95" s="53" t="s">
        <v>130</v>
      </c>
      <c r="C95" s="53" t="s">
        <v>131</v>
      </c>
      <c r="D95" s="52" t="s">
        <v>132</v>
      </c>
      <c r="E95" s="52">
        <v>1</v>
      </c>
      <c r="F95" s="54">
        <v>9788594773210</v>
      </c>
      <c r="G95" s="55">
        <v>75</v>
      </c>
      <c r="H95" s="55">
        <v>75</v>
      </c>
      <c r="I95" s="56">
        <v>52.41</v>
      </c>
      <c r="J95" s="55">
        <v>52.41</v>
      </c>
      <c r="K95" s="57" t="str">
        <f>VLOOKUP(C95,[1]Plan1!$C$4:$K$639,9,0)</f>
        <v>https://www.tirant.com/br/libro/prova-penal-digital-ivan-jezler-junior-9788594773210?busqueda=prova+penal&amp;</v>
      </c>
      <c r="L95" s="59" t="s">
        <v>451</v>
      </c>
    </row>
    <row r="96" spans="1:12" s="26" customFormat="1" ht="24.75" customHeight="1" x14ac:dyDescent="0.25">
      <c r="A96" s="20">
        <v>94</v>
      </c>
      <c r="B96" s="21" t="s">
        <v>133</v>
      </c>
      <c r="C96" s="21" t="s">
        <v>134</v>
      </c>
      <c r="D96" s="20" t="s">
        <v>30</v>
      </c>
      <c r="E96" s="20">
        <v>1</v>
      </c>
      <c r="F96" s="22">
        <v>9788577894307</v>
      </c>
      <c r="G96" s="23">
        <v>98</v>
      </c>
      <c r="H96" s="23">
        <v>98</v>
      </c>
      <c r="I96" s="24">
        <v>68.482399999999998</v>
      </c>
      <c r="J96" s="23">
        <v>68.482399999999998</v>
      </c>
      <c r="K96" s="25" t="str">
        <f>VLOOKUP(C96,[1]Plan1!$C$4:$K$639,9,0)</f>
        <v>https://www.editorajhmizuno.com.br/produto/prova-digital-no-processo-penal-1-edicao-70948</v>
      </c>
      <c r="L96" s="29" t="s">
        <v>447</v>
      </c>
    </row>
    <row r="97" spans="1:12" s="26" customFormat="1" ht="24.75" customHeight="1" x14ac:dyDescent="0.25">
      <c r="A97" s="20">
        <v>95</v>
      </c>
      <c r="B97" s="21" t="s">
        <v>135</v>
      </c>
      <c r="C97" s="21" t="s">
        <v>136</v>
      </c>
      <c r="D97" s="20" t="s">
        <v>68</v>
      </c>
      <c r="E97" s="20">
        <v>1</v>
      </c>
      <c r="F97" s="22">
        <v>859590023</v>
      </c>
      <c r="G97" s="23">
        <v>64</v>
      </c>
      <c r="H97" s="23">
        <v>64</v>
      </c>
      <c r="I97" s="24">
        <v>44.723199999999999</v>
      </c>
      <c r="J97" s="23">
        <v>44.723199999999999</v>
      </c>
      <c r="K97" s="25" t="str">
        <f>VLOOKUP(C97,[1]Plan1!$C$4:$K$639,9,0)</f>
        <v>https://www.livrariadoadvogado.com.br/tecnologia-da-informacao-direito-p45422/</v>
      </c>
      <c r="L97" s="29" t="s">
        <v>447</v>
      </c>
    </row>
    <row r="98" spans="1:12" s="26" customFormat="1" ht="24.75" customHeight="1" x14ac:dyDescent="0.25">
      <c r="A98" s="20">
        <v>96</v>
      </c>
      <c r="B98" s="21" t="s">
        <v>137</v>
      </c>
      <c r="C98" s="21" t="s">
        <v>138</v>
      </c>
      <c r="D98" s="20" t="s">
        <v>7</v>
      </c>
      <c r="E98" s="20">
        <v>1</v>
      </c>
      <c r="F98" s="22">
        <v>9788554947309</v>
      </c>
      <c r="G98" s="23">
        <v>104</v>
      </c>
      <c r="H98" s="23">
        <v>104</v>
      </c>
      <c r="I98" s="24">
        <v>72.675200000000004</v>
      </c>
      <c r="J98" s="23">
        <v>72.675200000000004</v>
      </c>
      <c r="K98" s="25" t="str">
        <f>VLOOKUP(C98,[1]Plan1!$C$4:$K$639,9,0)</f>
        <v>https://www.livrariart.com.br/previdencia-em-crise-1-edicao-9788554947927/p</v>
      </c>
      <c r="L98" s="29" t="s">
        <v>447</v>
      </c>
    </row>
    <row r="99" spans="1:12" s="26" customFormat="1" ht="24.75" customHeight="1" x14ac:dyDescent="0.25">
      <c r="A99" s="20">
        <v>97</v>
      </c>
      <c r="B99" s="21" t="s">
        <v>332</v>
      </c>
      <c r="C99" s="21" t="s">
        <v>333</v>
      </c>
      <c r="D99" s="20" t="s">
        <v>14</v>
      </c>
      <c r="E99" s="20">
        <v>1</v>
      </c>
      <c r="F99" s="22">
        <v>9788545002376</v>
      </c>
      <c r="G99" s="23">
        <v>129</v>
      </c>
      <c r="H99" s="23">
        <v>129</v>
      </c>
      <c r="I99" s="24">
        <v>90.145200000000003</v>
      </c>
      <c r="J99" s="23">
        <v>90.145200000000003</v>
      </c>
      <c r="K99" s="25" t="str">
        <f>VLOOKUP(C99,[1]Plan1!$C$4:$K$639,9,0)</f>
        <v>http://loja.editoraforum.com.br/jurisdicao-constitucional-e-liberdades-publicas?search=Jurisdi%C3%A7%C3%A3o%20Constitucional%20e%20Liberdades%20P%C3%BAblicas%20</v>
      </c>
      <c r="L99" s="29" t="s">
        <v>447</v>
      </c>
    </row>
    <row r="100" spans="1:12" s="26" customFormat="1" ht="24.75" customHeight="1" x14ac:dyDescent="0.25">
      <c r="A100" s="20">
        <v>98</v>
      </c>
      <c r="B100" s="21" t="s">
        <v>139</v>
      </c>
      <c r="C100" s="21" t="s">
        <v>140</v>
      </c>
      <c r="D100" s="20" t="s">
        <v>25</v>
      </c>
      <c r="E100" s="20">
        <v>1</v>
      </c>
      <c r="F100" s="22">
        <v>9788536199887</v>
      </c>
      <c r="G100" s="23">
        <v>75</v>
      </c>
      <c r="H100" s="23">
        <v>75</v>
      </c>
      <c r="I100" s="24">
        <v>52.41</v>
      </c>
      <c r="J100" s="23">
        <v>52.41</v>
      </c>
      <c r="K100" s="25" t="str">
        <f>VLOOKUP(C100,[1]Plan1!$C$4:$K$639,9,0)</f>
        <v>https://www.ltreditora.com.br/terceirizac-o-total.html</v>
      </c>
      <c r="L100" s="29" t="s">
        <v>447</v>
      </c>
    </row>
    <row r="101" spans="1:12" s="26" customFormat="1" ht="24.75" customHeight="1" x14ac:dyDescent="0.25">
      <c r="A101" s="20">
        <v>99</v>
      </c>
      <c r="B101" s="21" t="s">
        <v>142</v>
      </c>
      <c r="C101" s="21" t="s">
        <v>262</v>
      </c>
      <c r="D101" s="20" t="s">
        <v>11</v>
      </c>
      <c r="E101" s="20">
        <v>1</v>
      </c>
      <c r="F101" s="22">
        <v>9788553604975</v>
      </c>
      <c r="G101" s="23">
        <v>96</v>
      </c>
      <c r="H101" s="23">
        <v>96</v>
      </c>
      <c r="I101" s="24">
        <v>67.084800000000001</v>
      </c>
      <c r="J101" s="23">
        <v>67.084800000000001</v>
      </c>
      <c r="K101" s="25" t="str">
        <f>VLOOKUP(C101,[1]Plan1!$C$4:$K$639,9,0)</f>
        <v>https://www.editoradodireito.com.br/fundamentos-do-processo-penal---introducao-critica---5%C2%AA-edicao/p</v>
      </c>
      <c r="L101" s="29" t="s">
        <v>447</v>
      </c>
    </row>
    <row r="102" spans="1:12" s="26" customFormat="1" ht="24.75" customHeight="1" x14ac:dyDescent="0.25">
      <c r="A102" s="20">
        <v>100</v>
      </c>
      <c r="B102" s="21" t="s">
        <v>143</v>
      </c>
      <c r="C102" s="21" t="s">
        <v>144</v>
      </c>
      <c r="D102" s="20" t="s">
        <v>126</v>
      </c>
      <c r="E102" s="20">
        <v>1</v>
      </c>
      <c r="F102" s="22">
        <v>9788529900094</v>
      </c>
      <c r="G102" s="23">
        <v>99</v>
      </c>
      <c r="H102" s="23">
        <v>99</v>
      </c>
      <c r="I102" s="24">
        <v>69.181200000000004</v>
      </c>
      <c r="J102" s="23">
        <v>69.181200000000004</v>
      </c>
      <c r="K102" s="25" t="str">
        <f>VLOOKUP(C102,[1]Plan1!$C$4:$K$639,9,0)</f>
        <v>https://www.impetus.com.br/produto/22372/processo-judicial-tributario_mauro-luis-rocha-lopes</v>
      </c>
      <c r="L102" s="29" t="s">
        <v>447</v>
      </c>
    </row>
    <row r="103" spans="1:12" s="26" customFormat="1" ht="24.75" customHeight="1" x14ac:dyDescent="0.25">
      <c r="A103" s="20">
        <v>101</v>
      </c>
      <c r="B103" s="21" t="s">
        <v>334</v>
      </c>
      <c r="C103" s="21" t="s">
        <v>335</v>
      </c>
      <c r="D103" s="20" t="s">
        <v>19</v>
      </c>
      <c r="E103" s="20">
        <v>1</v>
      </c>
      <c r="F103" s="22">
        <v>9788544224977</v>
      </c>
      <c r="G103" s="23">
        <v>89.9</v>
      </c>
      <c r="H103" s="23">
        <v>89.9</v>
      </c>
      <c r="I103" s="24">
        <v>62.822120000000005</v>
      </c>
      <c r="J103" s="23">
        <v>62.822120000000005</v>
      </c>
      <c r="K103" s="25" t="str">
        <f>VLOOKUP(C103,[1]Plan1!$C$4:$K$639,9,0)</f>
        <v>https://www.editorajuspodivm.com.br/nocoes-gerais-de-direito-e-formacao-humanistica-2019</v>
      </c>
      <c r="L103" s="29" t="s">
        <v>447</v>
      </c>
    </row>
    <row r="104" spans="1:12" s="42" customFormat="1" ht="24.75" customHeight="1" x14ac:dyDescent="0.25">
      <c r="A104" s="35">
        <v>102</v>
      </c>
      <c r="B104" s="43" t="s">
        <v>145</v>
      </c>
      <c r="C104" s="43" t="s">
        <v>146</v>
      </c>
      <c r="D104" s="35" t="s">
        <v>22</v>
      </c>
      <c r="E104" s="35">
        <v>1</v>
      </c>
      <c r="F104" s="38">
        <v>9788582382363</v>
      </c>
      <c r="G104" s="39">
        <v>87</v>
      </c>
      <c r="H104" s="39">
        <v>87</v>
      </c>
      <c r="I104" s="40">
        <v>60.7956</v>
      </c>
      <c r="J104" s="39">
        <v>60.7956</v>
      </c>
      <c r="K104" s="41" t="str">
        <f>VLOOKUP(C104,[1]Plan1!$C$4:$K$639,9,0)</f>
        <v>http://www.arraeseditores.com.br/refugiados-e-apatridas-no-direito-internacional.html</v>
      </c>
      <c r="L104" s="44" t="s">
        <v>448</v>
      </c>
    </row>
    <row r="105" spans="1:12" s="26" customFormat="1" ht="24.75" customHeight="1" x14ac:dyDescent="0.25">
      <c r="A105" s="20">
        <v>103</v>
      </c>
      <c r="B105" s="21" t="s">
        <v>263</v>
      </c>
      <c r="C105" s="21" t="s">
        <v>264</v>
      </c>
      <c r="D105" s="20" t="s">
        <v>253</v>
      </c>
      <c r="E105" s="20">
        <v>1</v>
      </c>
      <c r="F105" s="22">
        <v>9788565782319</v>
      </c>
      <c r="G105" s="23">
        <v>75</v>
      </c>
      <c r="H105" s="23">
        <v>75</v>
      </c>
      <c r="I105" s="24">
        <v>52.41</v>
      </c>
      <c r="J105" s="23">
        <v>52.41</v>
      </c>
      <c r="K105" s="25" t="str">
        <f>VLOOKUP(C105,[1]Plan1!$C$4:$K$639,9,0)</f>
        <v>https://www.alteridade.com.br/produto/coisa-julgada-processos-previdenciarios/</v>
      </c>
      <c r="L105" s="29" t="s">
        <v>447</v>
      </c>
    </row>
    <row r="106" spans="1:12" s="26" customFormat="1" ht="24.75" customHeight="1" x14ac:dyDescent="0.25">
      <c r="A106" s="20">
        <v>104</v>
      </c>
      <c r="B106" s="21" t="s">
        <v>147</v>
      </c>
      <c r="C106" s="21" t="s">
        <v>148</v>
      </c>
      <c r="D106" s="20" t="s">
        <v>41</v>
      </c>
      <c r="E106" s="20">
        <v>1</v>
      </c>
      <c r="F106" s="22">
        <v>9788539204472</v>
      </c>
      <c r="G106" s="23">
        <v>55</v>
      </c>
      <c r="H106" s="23">
        <v>55</v>
      </c>
      <c r="I106" s="24">
        <v>38.433999999999997</v>
      </c>
      <c r="J106" s="23">
        <v>38.433999999999997</v>
      </c>
      <c r="K106" s="25" t="str">
        <f>VLOOKUP(C106,[1]Plan1!$C$4:$K$639,9,0)</f>
        <v>http://www.malheiroseditores.com.br/produto.asp?id=78966</v>
      </c>
      <c r="L106" s="29" t="s">
        <v>447</v>
      </c>
    </row>
    <row r="107" spans="1:12" s="26" customFormat="1" ht="24.75" customHeight="1" x14ac:dyDescent="0.25">
      <c r="A107" s="20">
        <v>105</v>
      </c>
      <c r="B107" s="21" t="s">
        <v>265</v>
      </c>
      <c r="C107" s="21" t="s">
        <v>266</v>
      </c>
      <c r="D107" s="20" t="s">
        <v>41</v>
      </c>
      <c r="E107" s="20">
        <v>1</v>
      </c>
      <c r="F107" s="22">
        <v>9788539204465</v>
      </c>
      <c r="G107" s="23">
        <v>50</v>
      </c>
      <c r="H107" s="23">
        <v>50</v>
      </c>
      <c r="I107" s="24">
        <v>34.94</v>
      </c>
      <c r="J107" s="23">
        <v>34.94</v>
      </c>
      <c r="K107" s="25" t="str">
        <f>VLOOKUP(C107,[1]Plan1!$C$4:$K$639,9,0)</f>
        <v>http://www.malheiroseditores.com.br/produto.asp?id=78968</v>
      </c>
      <c r="L107" s="29" t="s">
        <v>447</v>
      </c>
    </row>
    <row r="108" spans="1:12" s="26" customFormat="1" ht="24.75" customHeight="1" x14ac:dyDescent="0.25">
      <c r="A108" s="20">
        <v>106</v>
      </c>
      <c r="B108" s="21" t="s">
        <v>149</v>
      </c>
      <c r="C108" s="21" t="s">
        <v>150</v>
      </c>
      <c r="D108" s="20" t="s">
        <v>15</v>
      </c>
      <c r="E108" s="20">
        <v>1</v>
      </c>
      <c r="F108" s="22">
        <v>9788597018769</v>
      </c>
      <c r="G108" s="23">
        <v>109</v>
      </c>
      <c r="H108" s="23">
        <v>109</v>
      </c>
      <c r="I108" s="24">
        <v>76.169200000000004</v>
      </c>
      <c r="J108" s="23">
        <v>76.169200000000004</v>
      </c>
      <c r="K108" s="25" t="str">
        <f>VLOOKUP(C108,[1]Plan1!$C$4:$K$639,9,0)</f>
        <v>https://www.grupogen.com.br/empresa-e-atuacao-empresarial-direito-empresarial-brasileiro</v>
      </c>
      <c r="L108" s="29" t="s">
        <v>447</v>
      </c>
    </row>
    <row r="109" spans="1:12" s="26" customFormat="1" ht="24.75" customHeight="1" x14ac:dyDescent="0.25">
      <c r="A109" s="20">
        <v>107</v>
      </c>
      <c r="B109" s="21" t="s">
        <v>149</v>
      </c>
      <c r="C109" s="21" t="s">
        <v>151</v>
      </c>
      <c r="D109" s="20" t="s">
        <v>15</v>
      </c>
      <c r="E109" s="20">
        <v>1</v>
      </c>
      <c r="F109" s="22">
        <v>9788597018776</v>
      </c>
      <c r="G109" s="23">
        <v>99</v>
      </c>
      <c r="H109" s="23">
        <v>99</v>
      </c>
      <c r="I109" s="24">
        <v>69.181200000000004</v>
      </c>
      <c r="J109" s="23">
        <v>69.181200000000004</v>
      </c>
      <c r="K109" s="25" t="str">
        <f>VLOOKUP(C109,[1]Plan1!$C$4:$K$639,9,0)</f>
        <v>https://www.grupogen.com.br/titulos-de-credito-colecao-direito-empresarial-brasileiro</v>
      </c>
      <c r="L109" s="29" t="s">
        <v>447</v>
      </c>
    </row>
    <row r="110" spans="1:12" s="26" customFormat="1" ht="24.75" customHeight="1" x14ac:dyDescent="0.25">
      <c r="A110" s="20">
        <v>108</v>
      </c>
      <c r="B110" s="21" t="s">
        <v>152</v>
      </c>
      <c r="C110" s="21" t="s">
        <v>153</v>
      </c>
      <c r="D110" s="20" t="s">
        <v>19</v>
      </c>
      <c r="E110" s="20">
        <v>1</v>
      </c>
      <c r="F110" s="22">
        <v>9788544223673</v>
      </c>
      <c r="G110" s="23">
        <v>99.9</v>
      </c>
      <c r="H110" s="23">
        <v>99.9</v>
      </c>
      <c r="I110" s="24">
        <v>69.810119999999998</v>
      </c>
      <c r="J110" s="23">
        <v>69.810119999999998</v>
      </c>
      <c r="K110" s="25" t="str">
        <f>VLOOKUP(C110,[1]Plan1!$C$4:$K$639,9,0)</f>
        <v>https://www.editorajuspodivm.com.br/divergencia-jurisprudencial-e-sumula-vinculante-2018</v>
      </c>
      <c r="L110" s="29" t="s">
        <v>447</v>
      </c>
    </row>
    <row r="111" spans="1:12" s="26" customFormat="1" ht="24" customHeight="1" x14ac:dyDescent="0.25">
      <c r="A111" s="20">
        <v>109</v>
      </c>
      <c r="B111" s="21" t="s">
        <v>152</v>
      </c>
      <c r="C111" s="21" t="s">
        <v>267</v>
      </c>
      <c r="D111" s="20" t="s">
        <v>19</v>
      </c>
      <c r="E111" s="20">
        <v>1</v>
      </c>
      <c r="F111" s="22">
        <v>9788544227725</v>
      </c>
      <c r="G111" s="23">
        <v>94.9</v>
      </c>
      <c r="H111" s="23">
        <v>94.9</v>
      </c>
      <c r="I111" s="24">
        <v>66.316119999999998</v>
      </c>
      <c r="J111" s="23">
        <v>66.316119999999998</v>
      </c>
      <c r="K111" s="25" t="str">
        <f>VLOOKUP(C111,[1]Plan1!$C$4:$K$639,9,0)</f>
        <v>https://www.editorajuspodivm.com.br/incidente-de-resolucao-de-demandas-repetitivas-2019</v>
      </c>
      <c r="L111" s="29" t="s">
        <v>447</v>
      </c>
    </row>
    <row r="112" spans="1:12" s="26" customFormat="1" ht="24.75" customHeight="1" x14ac:dyDescent="0.25">
      <c r="A112" s="20">
        <v>110</v>
      </c>
      <c r="B112" s="21" t="s">
        <v>152</v>
      </c>
      <c r="C112" s="21" t="s">
        <v>363</v>
      </c>
      <c r="D112" s="20" t="s">
        <v>19</v>
      </c>
      <c r="E112" s="20">
        <v>2</v>
      </c>
      <c r="F112" s="22">
        <v>9788544228562</v>
      </c>
      <c r="G112" s="23">
        <v>119.9</v>
      </c>
      <c r="H112" s="23">
        <v>239.8</v>
      </c>
      <c r="I112" s="24">
        <v>83.786119999999997</v>
      </c>
      <c r="J112" s="23">
        <v>167.57223999999999</v>
      </c>
      <c r="K112" s="25" t="str">
        <f>VLOOKUP(C112,[1]Plan1!$C$4:$K$639,9,0)</f>
        <v>https://www.editorajuspodivm.com.br/sistema-brasileiro-de-precedentes-natureza-eficacia-operacionalidade-2019</v>
      </c>
      <c r="L112" s="29" t="s">
        <v>447</v>
      </c>
    </row>
    <row r="113" spans="1:13" s="26" customFormat="1" ht="24.75" customHeight="1" x14ac:dyDescent="0.25">
      <c r="A113" s="20">
        <v>111</v>
      </c>
      <c r="B113" s="21" t="s">
        <v>154</v>
      </c>
      <c r="C113" s="21" t="s">
        <v>155</v>
      </c>
      <c r="D113" s="20" t="s">
        <v>156</v>
      </c>
      <c r="E113" s="20">
        <v>1</v>
      </c>
      <c r="F113" s="22">
        <v>9788538807834</v>
      </c>
      <c r="G113" s="23">
        <v>77</v>
      </c>
      <c r="H113" s="23">
        <v>77</v>
      </c>
      <c r="I113" s="24">
        <v>53.807600000000001</v>
      </c>
      <c r="J113" s="23">
        <v>53.807600000000001</v>
      </c>
      <c r="K113" s="25" t="str">
        <f>VLOOKUP(C113,[1]Plan1!$C$4:$K$639,9,0)</f>
        <v>https://www.atheneu.com.br/produto/judicializacao-da-saude-regime-juridico-do-sus-115</v>
      </c>
      <c r="L113" s="29" t="s">
        <v>447</v>
      </c>
    </row>
    <row r="114" spans="1:13" s="58" customFormat="1" ht="24.75" customHeight="1" x14ac:dyDescent="0.25">
      <c r="A114" s="52">
        <v>112</v>
      </c>
      <c r="B114" s="53" t="s">
        <v>296</v>
      </c>
      <c r="C114" s="53" t="s">
        <v>297</v>
      </c>
      <c r="D114" s="52" t="s">
        <v>42</v>
      </c>
      <c r="E114" s="52">
        <v>1</v>
      </c>
      <c r="F114" s="54">
        <v>9788586626692</v>
      </c>
      <c r="G114" s="55">
        <v>60</v>
      </c>
      <c r="H114" s="55">
        <v>60</v>
      </c>
      <c r="I114" s="56">
        <v>41.927999999999997</v>
      </c>
      <c r="J114" s="55">
        <v>41.927999999999997</v>
      </c>
      <c r="K114" s="57" t="str">
        <f>VLOOKUP(C114,[1]Plan1!$C$4:$K$639,9,0)</f>
        <v>singular@editorasingular.com.br</v>
      </c>
      <c r="L114" s="59" t="s">
        <v>451</v>
      </c>
    </row>
    <row r="115" spans="1:13" s="26" customFormat="1" ht="34.5" customHeight="1" x14ac:dyDescent="0.25">
      <c r="A115" s="20">
        <v>113</v>
      </c>
      <c r="B115" s="21" t="s">
        <v>157</v>
      </c>
      <c r="C115" s="21" t="s">
        <v>158</v>
      </c>
      <c r="D115" s="20" t="s">
        <v>8</v>
      </c>
      <c r="E115" s="20">
        <v>1</v>
      </c>
      <c r="F115" s="22">
        <v>9788530986605</v>
      </c>
      <c r="G115" s="23">
        <v>99</v>
      </c>
      <c r="H115" s="23">
        <v>99</v>
      </c>
      <c r="I115" s="24">
        <v>69.181200000000004</v>
      </c>
      <c r="J115" s="23">
        <v>69.181200000000004</v>
      </c>
      <c r="K115" s="25" t="str">
        <f>VLOOKUP(C115,[1]Plan1!$C$4:$K$639,9,0)</f>
        <v>https://www.grupogen.com.br/processo-penal-contra-autoridades</v>
      </c>
      <c r="L115" s="29" t="s">
        <v>447</v>
      </c>
    </row>
    <row r="116" spans="1:13" s="26" customFormat="1" ht="24.75" customHeight="1" x14ac:dyDescent="0.25">
      <c r="A116" s="20">
        <v>114</v>
      </c>
      <c r="B116" s="21" t="s">
        <v>159</v>
      </c>
      <c r="C116" s="21" t="s">
        <v>160</v>
      </c>
      <c r="D116" s="20" t="s">
        <v>14</v>
      </c>
      <c r="E116" s="20">
        <v>1</v>
      </c>
      <c r="F116" s="22">
        <v>9788545006503</v>
      </c>
      <c r="G116" s="23">
        <v>69</v>
      </c>
      <c r="H116" s="23">
        <v>69</v>
      </c>
      <c r="I116" s="24">
        <v>48.217199999999998</v>
      </c>
      <c r="J116" s="23">
        <v>48.217199999999998</v>
      </c>
      <c r="K116" s="25" t="str">
        <f>VLOOKUP(C116,[1]Plan1!$C$4:$K$639,9,0)</f>
        <v>http://loja.editoraforum.com.br/comentarios-a-lei-no-13-655-2018-lei-da-seguranca-para-a-inovacao-publica?search=MARQUES%20NETO</v>
      </c>
      <c r="L116" s="29" t="s">
        <v>447</v>
      </c>
    </row>
    <row r="117" spans="1:13" s="26" customFormat="1" ht="24.75" customHeight="1" x14ac:dyDescent="0.25">
      <c r="A117" s="20">
        <v>115</v>
      </c>
      <c r="B117" s="21" t="s">
        <v>161</v>
      </c>
      <c r="C117" s="21" t="s">
        <v>163</v>
      </c>
      <c r="D117" s="20" t="s">
        <v>35</v>
      </c>
      <c r="E117" s="20">
        <v>1</v>
      </c>
      <c r="F117" s="22">
        <v>9788551912584</v>
      </c>
      <c r="G117" s="23">
        <v>115</v>
      </c>
      <c r="H117" s="23">
        <v>115</v>
      </c>
      <c r="I117" s="24">
        <v>80.361999999999995</v>
      </c>
      <c r="J117" s="23">
        <v>80.361999999999995</v>
      </c>
      <c r="K117" s="25" t="str">
        <f>VLOOKUP(C117,[1]Plan1!$C$4:$K$639,9,0)</f>
        <v>https://lumenjuris.com.br/direito-empresarial-e-comercial/temas-contemporaneos-de-direito-empresarial-vol-2-2019/</v>
      </c>
      <c r="L117" s="29" t="s">
        <v>447</v>
      </c>
    </row>
    <row r="118" spans="1:13" s="26" customFormat="1" ht="24.75" customHeight="1" x14ac:dyDescent="0.25">
      <c r="A118" s="20">
        <v>116</v>
      </c>
      <c r="B118" s="21" t="s">
        <v>161</v>
      </c>
      <c r="C118" s="21" t="s">
        <v>162</v>
      </c>
      <c r="D118" s="20" t="s">
        <v>35</v>
      </c>
      <c r="E118" s="20">
        <v>1</v>
      </c>
      <c r="F118" s="22">
        <v>9788551912577</v>
      </c>
      <c r="G118" s="23">
        <v>90</v>
      </c>
      <c r="H118" s="23">
        <v>90</v>
      </c>
      <c r="I118" s="24">
        <v>62.891999999999996</v>
      </c>
      <c r="J118" s="23">
        <v>62.891999999999996</v>
      </c>
      <c r="K118" s="25" t="str">
        <f>VLOOKUP(C118,[1]Plan1!$C$4:$K$639,9,0)</f>
        <v>https://lumenjuris.com.br/direito-empresarial-e-comercial/temas-contemporaneos-de-direito-empresarial-vol-1-2019/</v>
      </c>
      <c r="L118" s="29" t="s">
        <v>447</v>
      </c>
    </row>
    <row r="119" spans="1:13" s="26" customFormat="1" ht="24.75" customHeight="1" x14ac:dyDescent="0.25">
      <c r="A119" s="20">
        <v>117</v>
      </c>
      <c r="B119" s="21" t="s">
        <v>164</v>
      </c>
      <c r="C119" s="21" t="s">
        <v>165</v>
      </c>
      <c r="D119" s="20" t="s">
        <v>25</v>
      </c>
      <c r="E119" s="20">
        <v>1</v>
      </c>
      <c r="F119" s="22">
        <v>9788536194776</v>
      </c>
      <c r="G119" s="23">
        <v>85</v>
      </c>
      <c r="H119" s="23">
        <v>85</v>
      </c>
      <c r="I119" s="24">
        <v>59.397999999999996</v>
      </c>
      <c r="J119" s="23">
        <v>59.397999999999996</v>
      </c>
      <c r="K119" s="25" t="str">
        <f>VLOOKUP(C119,[1]Plan1!$C$4:$K$639,9,0)</f>
        <v>https://www.ltreditora.com.br/desaposentac-o-6007.html</v>
      </c>
      <c r="L119" s="29" t="s">
        <v>447</v>
      </c>
    </row>
    <row r="120" spans="1:13" s="26" customFormat="1" ht="24.75" customHeight="1" x14ac:dyDescent="0.25">
      <c r="A120" s="20">
        <v>118</v>
      </c>
      <c r="B120" s="21" t="s">
        <v>166</v>
      </c>
      <c r="C120" s="21" t="s">
        <v>167</v>
      </c>
      <c r="D120" s="20" t="s">
        <v>25</v>
      </c>
      <c r="E120" s="20">
        <v>1</v>
      </c>
      <c r="F120" s="22">
        <v>9788536197005</v>
      </c>
      <c r="G120" s="23">
        <v>60</v>
      </c>
      <c r="H120" s="23">
        <v>60</v>
      </c>
      <c r="I120" s="24">
        <v>41.927999999999997</v>
      </c>
      <c r="J120" s="23">
        <v>41.927999999999997</v>
      </c>
      <c r="K120" s="25" t="str">
        <f>VLOOKUP(C120,[1]Plan1!$C$4:$K$639,9,0)</f>
        <v>https://www.ltreditora.com.br/principio-da-vedac-o-do-retrocesso-na-previd-ncia-social-o.html</v>
      </c>
      <c r="L120" s="29" t="s">
        <v>447</v>
      </c>
    </row>
    <row r="121" spans="1:13" s="26" customFormat="1" ht="24.75" customHeight="1" x14ac:dyDescent="0.25">
      <c r="A121" s="20">
        <v>119</v>
      </c>
      <c r="B121" s="21" t="s">
        <v>168</v>
      </c>
      <c r="C121" s="21" t="s">
        <v>169</v>
      </c>
      <c r="D121" s="20" t="s">
        <v>25</v>
      </c>
      <c r="E121" s="20">
        <v>1</v>
      </c>
      <c r="F121" s="22">
        <v>9788536196695</v>
      </c>
      <c r="G121" s="23">
        <v>85</v>
      </c>
      <c r="H121" s="23">
        <v>85</v>
      </c>
      <c r="I121" s="24">
        <v>59.397999999999996</v>
      </c>
      <c r="J121" s="23">
        <v>59.397999999999996</v>
      </c>
      <c r="K121" s="25" t="str">
        <f>VLOOKUP(C121,[1]Plan1!$C$4:$K$639,9,0)</f>
        <v>https://www.ltreditora.com.br/direito-constitucional-previdenciario-do-servidor-publico-6039.html</v>
      </c>
      <c r="L121" s="29" t="s">
        <v>447</v>
      </c>
    </row>
    <row r="122" spans="1:13" s="26" customFormat="1" ht="24.75" customHeight="1" x14ac:dyDescent="0.25">
      <c r="A122" s="20">
        <v>120</v>
      </c>
      <c r="B122" s="21" t="s">
        <v>336</v>
      </c>
      <c r="C122" s="21" t="s">
        <v>337</v>
      </c>
      <c r="D122" s="20" t="s">
        <v>11</v>
      </c>
      <c r="E122" s="20">
        <v>2</v>
      </c>
      <c r="F122" s="22">
        <v>9788547215842</v>
      </c>
      <c r="G122" s="23">
        <v>82</v>
      </c>
      <c r="H122" s="23">
        <v>164</v>
      </c>
      <c r="I122" s="24">
        <v>57.301600000000001</v>
      </c>
      <c r="J122" s="23">
        <v>114.6032</v>
      </c>
      <c r="K122" s="25" t="str">
        <f>VLOOKUP(C122,[1]Plan1!$C$4:$K$639,9,0)</f>
        <v>https://www.saraivaconecta.com.br/livro/direito/profissionais/622400</v>
      </c>
      <c r="L122" s="29" t="s">
        <v>447</v>
      </c>
    </row>
    <row r="123" spans="1:13" ht="47.25" customHeight="1" x14ac:dyDescent="0.25">
      <c r="A123" s="20">
        <v>121</v>
      </c>
      <c r="B123" s="21" t="s">
        <v>171</v>
      </c>
      <c r="C123" s="21" t="s">
        <v>127</v>
      </c>
      <c r="D123" s="20" t="s">
        <v>8</v>
      </c>
      <c r="E123" s="20">
        <v>2</v>
      </c>
      <c r="F123" s="22">
        <v>9788553607389</v>
      </c>
      <c r="G123" s="23">
        <v>184</v>
      </c>
      <c r="H123" s="23">
        <v>368</v>
      </c>
      <c r="I123" s="24">
        <v>128.57919999999999</v>
      </c>
      <c r="J123" s="23">
        <v>257.15839999999997</v>
      </c>
      <c r="K123" s="25" t="str">
        <f>VLOOKUP(C123,[1]Plan1!$C$4:$K$639,9,0)</f>
        <v>https://www.editoradodireito.com.br/curso-de-direito-internacional-publico---12%C2%AA-edicao/p</v>
      </c>
      <c r="L123" s="33" t="s">
        <v>447</v>
      </c>
      <c r="M123" s="34" t="s">
        <v>449</v>
      </c>
    </row>
    <row r="124" spans="1:13" s="26" customFormat="1" ht="24.75" customHeight="1" x14ac:dyDescent="0.25">
      <c r="A124" s="20">
        <v>122</v>
      </c>
      <c r="B124" s="21" t="s">
        <v>172</v>
      </c>
      <c r="C124" s="21" t="s">
        <v>173</v>
      </c>
      <c r="D124" s="20" t="s">
        <v>22</v>
      </c>
      <c r="E124" s="20">
        <v>1</v>
      </c>
      <c r="F124" s="22">
        <v>9788582383100</v>
      </c>
      <c r="G124" s="23">
        <v>80</v>
      </c>
      <c r="H124" s="23">
        <v>80</v>
      </c>
      <c r="I124" s="24">
        <v>55.903999999999996</v>
      </c>
      <c r="J124" s="23">
        <v>55.903999999999996</v>
      </c>
      <c r="K124" s="25" t="str">
        <f>VLOOKUP(C124,[1]Plan1!$C$4:$K$639,9,0)</f>
        <v>http://www.arraeseditores.com.br/acumulac-o-de-cargos-publicos.html</v>
      </c>
      <c r="L124" s="29" t="s">
        <v>447</v>
      </c>
    </row>
    <row r="125" spans="1:13" s="26" customFormat="1" ht="24.75" customHeight="1" x14ac:dyDescent="0.25">
      <c r="A125" s="20">
        <v>123</v>
      </c>
      <c r="B125" s="21" t="s">
        <v>174</v>
      </c>
      <c r="C125" s="21" t="s">
        <v>175</v>
      </c>
      <c r="D125" s="20" t="s">
        <v>22</v>
      </c>
      <c r="E125" s="20">
        <v>1</v>
      </c>
      <c r="F125" s="22">
        <v>9788582383025</v>
      </c>
      <c r="G125" s="23">
        <v>64</v>
      </c>
      <c r="H125" s="23">
        <v>64</v>
      </c>
      <c r="I125" s="24">
        <v>44.723199999999999</v>
      </c>
      <c r="J125" s="23">
        <v>44.723199999999999</v>
      </c>
      <c r="K125" s="25" t="str">
        <f>VLOOKUP(C125,[1]Plan1!$C$4:$K$639,9,0)</f>
        <v>http://www.arraeseditores.com.br/o-judiciario-brasileiro-e-o-direito-internacional.html</v>
      </c>
      <c r="L125" s="29" t="s">
        <v>447</v>
      </c>
    </row>
    <row r="126" spans="1:13" s="26" customFormat="1" ht="24.75" customHeight="1" x14ac:dyDescent="0.25">
      <c r="A126" s="20">
        <v>124</v>
      </c>
      <c r="B126" s="21" t="s">
        <v>176</v>
      </c>
      <c r="C126" s="21" t="s">
        <v>177</v>
      </c>
      <c r="D126" s="20" t="s">
        <v>68</v>
      </c>
      <c r="E126" s="20">
        <v>1</v>
      </c>
      <c r="F126" s="22">
        <v>855321407</v>
      </c>
      <c r="G126" s="23">
        <v>89</v>
      </c>
      <c r="H126" s="23">
        <v>89</v>
      </c>
      <c r="I126" s="24">
        <v>62.193199999999997</v>
      </c>
      <c r="J126" s="23">
        <v>62.193199999999997</v>
      </c>
      <c r="K126" s="25" t="str">
        <f>VLOOKUP(C126,[1]Plan1!$C$4:$K$639,9,0)</f>
        <v>https://www.livrariadoadvogado.com.br/honorarios-advocaticios-p48092/</v>
      </c>
      <c r="L126" s="29" t="s">
        <v>447</v>
      </c>
    </row>
    <row r="127" spans="1:13" s="26" customFormat="1" ht="24.75" customHeight="1" x14ac:dyDescent="0.25">
      <c r="A127" s="20">
        <v>125</v>
      </c>
      <c r="B127" s="21" t="s">
        <v>376</v>
      </c>
      <c r="C127" s="21" t="s">
        <v>375</v>
      </c>
      <c r="D127" s="20" t="s">
        <v>35</v>
      </c>
      <c r="E127" s="20">
        <v>1</v>
      </c>
      <c r="F127" s="22">
        <v>9788551900116</v>
      </c>
      <c r="G127" s="23">
        <v>100</v>
      </c>
      <c r="H127" s="23">
        <v>100</v>
      </c>
      <c r="I127" s="24">
        <f>G127*0.6988</f>
        <v>69.88</v>
      </c>
      <c r="J127" s="23">
        <f>I127*E127</f>
        <v>69.88</v>
      </c>
      <c r="K127" s="32" t="s">
        <v>444</v>
      </c>
      <c r="L127" s="29" t="s">
        <v>447</v>
      </c>
    </row>
    <row r="128" spans="1:13" s="26" customFormat="1" ht="24.75" customHeight="1" x14ac:dyDescent="0.25">
      <c r="A128" s="20">
        <v>126</v>
      </c>
      <c r="B128" s="21" t="s">
        <v>338</v>
      </c>
      <c r="C128" s="21" t="s">
        <v>339</v>
      </c>
      <c r="D128" s="20" t="s">
        <v>7</v>
      </c>
      <c r="E128" s="20">
        <v>1</v>
      </c>
      <c r="F128" s="22" t="s">
        <v>435</v>
      </c>
      <c r="G128" s="23">
        <v>104</v>
      </c>
      <c r="H128" s="23">
        <v>104</v>
      </c>
      <c r="I128" s="24">
        <v>72.675200000000004</v>
      </c>
      <c r="J128" s="23">
        <v>72.675200000000004</v>
      </c>
      <c r="K128" s="25" t="str">
        <f>VLOOKUP(C128,[1]Plan1!$C$4:$K$639,9,0)</f>
        <v>https://www.livrariart.com.br/precedentes-da-persuasao-a-vinculacao-9788554947927/p</v>
      </c>
      <c r="L128" s="29" t="s">
        <v>447</v>
      </c>
    </row>
    <row r="129" spans="1:12" s="26" customFormat="1" ht="24.75" customHeight="1" x14ac:dyDescent="0.25">
      <c r="A129" s="20">
        <v>127</v>
      </c>
      <c r="B129" s="21" t="s">
        <v>340</v>
      </c>
      <c r="C129" s="21" t="s">
        <v>341</v>
      </c>
      <c r="D129" s="20" t="s">
        <v>15</v>
      </c>
      <c r="E129" s="20">
        <v>2</v>
      </c>
      <c r="F129" s="22">
        <v>9788597020670</v>
      </c>
      <c r="G129" s="23">
        <v>209</v>
      </c>
      <c r="H129" s="23">
        <v>418</v>
      </c>
      <c r="I129" s="24">
        <v>146.04919999999998</v>
      </c>
      <c r="J129" s="23">
        <v>292.09839999999997</v>
      </c>
      <c r="K129" s="25" t="str">
        <f>VLOOKUP(C129,[1]Plan1!$C$4:$K$639,9,0)</f>
        <v>https://www.grupogen.com.br/direito-constitucional-42181078</v>
      </c>
      <c r="L129" s="29" t="s">
        <v>447</v>
      </c>
    </row>
    <row r="130" spans="1:12" s="26" customFormat="1" ht="24.75" customHeight="1" x14ac:dyDescent="0.25">
      <c r="A130" s="20">
        <v>128</v>
      </c>
      <c r="B130" s="21" t="s">
        <v>178</v>
      </c>
      <c r="C130" s="21" t="s">
        <v>179</v>
      </c>
      <c r="D130" s="20" t="s">
        <v>35</v>
      </c>
      <c r="E130" s="20">
        <v>1</v>
      </c>
      <c r="F130" s="22">
        <v>9788551905579</v>
      </c>
      <c r="G130" s="23">
        <v>65</v>
      </c>
      <c r="H130" s="23">
        <v>65</v>
      </c>
      <c r="I130" s="24">
        <v>45.421999999999997</v>
      </c>
      <c r="J130" s="23">
        <v>45.421999999999997</v>
      </c>
      <c r="K130" s="25" t="str">
        <f>VLOOKUP(C130,[1]Plan1!$C$4:$K$639,9,0)</f>
        <v>https://lumenjuris.com.br/direito-empresarial-e-comercial/startups-aspectos-juridicos-relevantes-2018/</v>
      </c>
      <c r="L130" s="29" t="s">
        <v>447</v>
      </c>
    </row>
    <row r="131" spans="1:12" s="26" customFormat="1" ht="24.75" customHeight="1" x14ac:dyDescent="0.25">
      <c r="A131" s="20">
        <v>129</v>
      </c>
      <c r="B131" s="21" t="s">
        <v>180</v>
      </c>
      <c r="C131" s="21" t="s">
        <v>181</v>
      </c>
      <c r="D131" s="20" t="s">
        <v>30</v>
      </c>
      <c r="E131" s="20">
        <v>1</v>
      </c>
      <c r="F131" s="22">
        <v>9788577893430</v>
      </c>
      <c r="G131" s="23">
        <v>75</v>
      </c>
      <c r="H131" s="23">
        <v>75</v>
      </c>
      <c r="I131" s="24">
        <v>52.41</v>
      </c>
      <c r="J131" s="23">
        <v>52.41</v>
      </c>
      <c r="K131" s="25" t="str">
        <f>VLOOKUP(C131,[1]Plan1!$C$4:$K$639,9,0)</f>
        <v>https://www.editorajhmizuno.com.br/produto/recurso-extraordinario-e-especial-70953</v>
      </c>
      <c r="L131" s="29" t="s">
        <v>447</v>
      </c>
    </row>
    <row r="132" spans="1:12" s="26" customFormat="1" ht="24.75" customHeight="1" x14ac:dyDescent="0.25">
      <c r="A132" s="20">
        <v>130</v>
      </c>
      <c r="B132" s="21" t="s">
        <v>182</v>
      </c>
      <c r="C132" s="21" t="s">
        <v>183</v>
      </c>
      <c r="D132" s="20" t="s">
        <v>30</v>
      </c>
      <c r="E132" s="20">
        <v>1</v>
      </c>
      <c r="F132" s="22">
        <v>9788577892914</v>
      </c>
      <c r="G132" s="23">
        <v>80</v>
      </c>
      <c r="H132" s="23">
        <v>80</v>
      </c>
      <c r="I132" s="24">
        <v>55.903999999999996</v>
      </c>
      <c r="J132" s="23">
        <v>55.903999999999996</v>
      </c>
      <c r="K132" s="25" t="str">
        <f>VLOOKUP(C132,[1]Plan1!$C$4:$K$639,9,0)</f>
        <v>https://www.editorajhmizuno.com.br/produto/acoes-mandamentais-70776</v>
      </c>
      <c r="L132" s="29" t="s">
        <v>447</v>
      </c>
    </row>
    <row r="133" spans="1:12" s="26" customFormat="1" ht="24.75" customHeight="1" x14ac:dyDescent="0.25">
      <c r="A133" s="20">
        <v>131</v>
      </c>
      <c r="B133" s="21" t="s">
        <v>184</v>
      </c>
      <c r="C133" s="21" t="s">
        <v>185</v>
      </c>
      <c r="D133" s="20" t="s">
        <v>14</v>
      </c>
      <c r="E133" s="20">
        <v>2</v>
      </c>
      <c r="F133" s="22">
        <v>9788545005056</v>
      </c>
      <c r="G133" s="23">
        <v>39</v>
      </c>
      <c r="H133" s="23">
        <v>78</v>
      </c>
      <c r="I133" s="24">
        <v>27.2532</v>
      </c>
      <c r="J133" s="23">
        <v>54.506399999999999</v>
      </c>
      <c r="K133" s="25" t="str">
        <f>VLOOKUP(C133,[1]Plan1!$C$4:$K$639,9,0)</f>
        <v>http://loja.editoraforum.com.br/execucao-da-pena-em-segunda-instancia-fundamentos-de-sua-inconstitucionalidade?search=Execu%C3%A7%C3%A3o%20da%20Pena%20em%20Segunda%20Inst%C3%A2ncia</v>
      </c>
      <c r="L133" s="29" t="s">
        <v>447</v>
      </c>
    </row>
    <row r="134" spans="1:12" s="26" customFormat="1" ht="24.75" customHeight="1" x14ac:dyDescent="0.25">
      <c r="A134" s="20">
        <v>132</v>
      </c>
      <c r="B134" s="21" t="s">
        <v>342</v>
      </c>
      <c r="C134" s="21" t="s">
        <v>343</v>
      </c>
      <c r="D134" s="20" t="s">
        <v>14</v>
      </c>
      <c r="E134" s="20">
        <v>1</v>
      </c>
      <c r="F134" s="22">
        <v>9788545002284</v>
      </c>
      <c r="G134" s="23">
        <v>179</v>
      </c>
      <c r="H134" s="23">
        <v>179</v>
      </c>
      <c r="I134" s="24">
        <v>125.0852</v>
      </c>
      <c r="J134" s="23">
        <v>125.0852</v>
      </c>
      <c r="K134" s="25" t="str">
        <f>VLOOKUP(C134,[1]Plan1!$C$4:$K$639,9,0)</f>
        <v>http://loja.editoraforum.com.br/tratado-de-direito-municipal?search=Tratado%20de%20Direito%20Municipal%20</v>
      </c>
      <c r="L134" s="29" t="s">
        <v>447</v>
      </c>
    </row>
    <row r="135" spans="1:12" s="26" customFormat="1" ht="24.75" customHeight="1" x14ac:dyDescent="0.25">
      <c r="A135" s="20">
        <v>133</v>
      </c>
      <c r="B135" s="21" t="s">
        <v>186</v>
      </c>
      <c r="C135" s="21" t="s">
        <v>187</v>
      </c>
      <c r="D135" s="20" t="s">
        <v>25</v>
      </c>
      <c r="E135" s="20">
        <v>1</v>
      </c>
      <c r="F135" s="22">
        <v>9788536194844</v>
      </c>
      <c r="G135" s="23">
        <v>85</v>
      </c>
      <c r="H135" s="23">
        <v>85</v>
      </c>
      <c r="I135" s="24">
        <v>59.397999999999996</v>
      </c>
      <c r="J135" s="23">
        <v>59.397999999999996</v>
      </c>
      <c r="K135" s="25" t="str">
        <f>VLOOKUP(C135,[1]Plan1!$C$4:$K$639,9,0)</f>
        <v>https://www.ltreditora.com.br/manual-pratico-de-como-trabalhar-com-o-beneficio-previdenciario-5859.html</v>
      </c>
      <c r="L135" s="29" t="s">
        <v>447</v>
      </c>
    </row>
    <row r="136" spans="1:12" s="26" customFormat="1" ht="24.75" customHeight="1" x14ac:dyDescent="0.25">
      <c r="A136" s="20">
        <v>134</v>
      </c>
      <c r="B136" s="21" t="s">
        <v>344</v>
      </c>
      <c r="C136" s="21" t="s">
        <v>345</v>
      </c>
      <c r="D136" s="20" t="s">
        <v>7</v>
      </c>
      <c r="E136" s="20">
        <v>1</v>
      </c>
      <c r="F136" s="22" t="s">
        <v>436</v>
      </c>
      <c r="G136" s="23">
        <v>157</v>
      </c>
      <c r="H136" s="23">
        <v>157</v>
      </c>
      <c r="I136" s="24">
        <v>109.71159999999999</v>
      </c>
      <c r="J136" s="23">
        <v>109.71159999999999</v>
      </c>
      <c r="K136" s="25" t="str">
        <f>VLOOKUP(C136,[1]Plan1!$C$4:$K$639,9,0)</f>
        <v>https://www.livrariart.com.br/teoria-geral-do-termo-de-ajustamento-de-conduta-3-edicao-9788520372128/p</v>
      </c>
      <c r="L136" s="29" t="s">
        <v>447</v>
      </c>
    </row>
    <row r="137" spans="1:12" s="26" customFormat="1" ht="24.75" customHeight="1" x14ac:dyDescent="0.25">
      <c r="A137" s="20">
        <v>135</v>
      </c>
      <c r="B137" s="21" t="s">
        <v>346</v>
      </c>
      <c r="C137" s="21" t="s">
        <v>13</v>
      </c>
      <c r="D137" s="20" t="s">
        <v>19</v>
      </c>
      <c r="E137" s="20">
        <v>1</v>
      </c>
      <c r="F137" s="22">
        <v>9788545004707</v>
      </c>
      <c r="G137" s="23">
        <v>140</v>
      </c>
      <c r="H137" s="23">
        <v>140</v>
      </c>
      <c r="I137" s="24">
        <v>97.831999999999994</v>
      </c>
      <c r="J137" s="23">
        <v>97.831999999999994</v>
      </c>
      <c r="K137" s="25" t="str">
        <f>VLOOKUP(C137,[1]Plan1!$C$4:$K$639,9,0)</f>
        <v>http://loja.editoraforum.com.br/curso-de-direito-constitucional-9a-edicao?search=Curso%20de%20Direito%20Constitucional%20</v>
      </c>
      <c r="L137" s="29" t="s">
        <v>447</v>
      </c>
    </row>
    <row r="138" spans="1:12" s="26" customFormat="1" ht="24.75" customHeight="1" x14ac:dyDescent="0.25">
      <c r="A138" s="20">
        <v>136</v>
      </c>
      <c r="B138" s="21" t="s">
        <v>188</v>
      </c>
      <c r="C138" s="21" t="s">
        <v>347</v>
      </c>
      <c r="D138" s="20" t="s">
        <v>8</v>
      </c>
      <c r="E138" s="20">
        <v>2</v>
      </c>
      <c r="F138" s="22">
        <v>9788530982355</v>
      </c>
      <c r="G138" s="23">
        <v>99</v>
      </c>
      <c r="H138" s="23">
        <v>198</v>
      </c>
      <c r="I138" s="24">
        <v>69.181200000000004</v>
      </c>
      <c r="J138" s="23">
        <v>138.36240000000001</v>
      </c>
      <c r="K138" s="25" t="str">
        <f>VLOOKUP(C138,[1]Plan1!$C$4:$K$639,9,0)</f>
        <v>https://www.grupogen.com.br/habeas-corpus</v>
      </c>
      <c r="L138" s="29" t="s">
        <v>447</v>
      </c>
    </row>
    <row r="139" spans="1:12" s="26" customFormat="1" ht="24.75" customHeight="1" x14ac:dyDescent="0.25">
      <c r="A139" s="20">
        <v>137</v>
      </c>
      <c r="B139" s="21" t="s">
        <v>348</v>
      </c>
      <c r="C139" s="21" t="s">
        <v>349</v>
      </c>
      <c r="D139" s="20" t="s">
        <v>350</v>
      </c>
      <c r="E139" s="20">
        <v>1</v>
      </c>
      <c r="F139" s="22">
        <v>9788581830940</v>
      </c>
      <c r="G139" s="23">
        <v>60</v>
      </c>
      <c r="H139" s="23">
        <v>60</v>
      </c>
      <c r="I139" s="24">
        <v>41.927999999999997</v>
      </c>
      <c r="J139" s="23">
        <v>41.927999999999997</v>
      </c>
      <c r="K139" s="25" t="str">
        <f>VLOOKUP(C139,[1]Plan1!$C$4:$K$639,9,0)</f>
        <v>https://editorapillares.com.br/produto/beneficios-por-incapacidade-temporaria-no-mundo-2/</v>
      </c>
      <c r="L139" s="29" t="s">
        <v>447</v>
      </c>
    </row>
    <row r="140" spans="1:12" s="26" customFormat="1" ht="24.75" customHeight="1" x14ac:dyDescent="0.25">
      <c r="A140" s="20">
        <v>138</v>
      </c>
      <c r="B140" s="21" t="s">
        <v>189</v>
      </c>
      <c r="C140" s="21" t="s">
        <v>190</v>
      </c>
      <c r="D140" s="20" t="s">
        <v>68</v>
      </c>
      <c r="E140" s="20">
        <v>1</v>
      </c>
      <c r="F140" s="22">
        <v>856953857</v>
      </c>
      <c r="G140" s="23">
        <v>79</v>
      </c>
      <c r="H140" s="23">
        <v>79</v>
      </c>
      <c r="I140" s="24">
        <v>55.205199999999998</v>
      </c>
      <c r="J140" s="23">
        <v>55.205199999999998</v>
      </c>
      <c r="K140" s="25" t="str">
        <f>VLOOKUP(C140,[1]Plan1!$C$4:$K$639,9,0)</f>
        <v>https://www.livrariadoadvogado.com.br/sociologia-do-direito-p43296/</v>
      </c>
      <c r="L140" s="29" t="s">
        <v>447</v>
      </c>
    </row>
    <row r="141" spans="1:12" s="26" customFormat="1" ht="24.75" customHeight="1" x14ac:dyDescent="0.25">
      <c r="A141" s="20">
        <v>139</v>
      </c>
      <c r="B141" s="21" t="s">
        <v>191</v>
      </c>
      <c r="C141" s="21" t="s">
        <v>192</v>
      </c>
      <c r="D141" s="20" t="s">
        <v>15</v>
      </c>
      <c r="E141" s="20">
        <v>1</v>
      </c>
      <c r="F141" s="22">
        <v>9788522492961</v>
      </c>
      <c r="G141" s="23">
        <v>98</v>
      </c>
      <c r="H141" s="23">
        <v>98</v>
      </c>
      <c r="I141" s="24">
        <v>68.482399999999998</v>
      </c>
      <c r="J141" s="23">
        <v>68.482399999999998</v>
      </c>
      <c r="K141" s="25" t="str">
        <f>VLOOKUP(C141,[1]Plan1!$C$4:$K$639,9,0)</f>
        <v>https://www.grupogen.com.br/esocial-sistema-de-escrituracao-digital-das-obrigacoes-fiscais-previdenciarias-e-trabalhistas</v>
      </c>
      <c r="L141" s="29" t="s">
        <v>447</v>
      </c>
    </row>
    <row r="142" spans="1:12" s="26" customFormat="1" ht="24" customHeight="1" x14ac:dyDescent="0.25">
      <c r="A142" s="20">
        <v>140</v>
      </c>
      <c r="B142" s="21" t="s">
        <v>268</v>
      </c>
      <c r="C142" s="21" t="s">
        <v>269</v>
      </c>
      <c r="D142" s="20" t="s">
        <v>35</v>
      </c>
      <c r="E142" s="20">
        <v>1</v>
      </c>
      <c r="F142" s="22">
        <v>9788551912829</v>
      </c>
      <c r="G142" s="23">
        <v>110</v>
      </c>
      <c r="H142" s="23">
        <v>110</v>
      </c>
      <c r="I142" s="24">
        <v>76.867999999999995</v>
      </c>
      <c r="J142" s="23">
        <v>76.867999999999995</v>
      </c>
      <c r="K142" s="25" t="str">
        <f>VLOOKUP(C142,[1]Plan1!$C$4:$K$639,9,0)</f>
        <v>https://lumenjuris.com.br/direitos-humanos-2/lei-do-indio-ou-lei-do-branco-quem-decide-2019/</v>
      </c>
      <c r="L142" s="29" t="s">
        <v>447</v>
      </c>
    </row>
    <row r="143" spans="1:12" s="26" customFormat="1" ht="24.75" customHeight="1" x14ac:dyDescent="0.25">
      <c r="A143" s="20">
        <v>141</v>
      </c>
      <c r="B143" s="21" t="s">
        <v>351</v>
      </c>
      <c r="C143" s="21" t="s">
        <v>352</v>
      </c>
      <c r="D143" s="20" t="s">
        <v>35</v>
      </c>
      <c r="E143" s="20">
        <v>1</v>
      </c>
      <c r="F143" s="22">
        <v>9788584404827</v>
      </c>
      <c r="G143" s="23">
        <v>70</v>
      </c>
      <c r="H143" s="23">
        <v>70</v>
      </c>
      <c r="I143" s="24">
        <v>48.915999999999997</v>
      </c>
      <c r="J143" s="23">
        <v>48.915999999999997</v>
      </c>
      <c r="K143" s="25" t="str">
        <f>VLOOKUP(C143,[1]Plan1!$C$4:$K$639,9,0)</f>
        <v>https://lumenjuris.com.br/direito-processual-penal/atuacao-do-julgador-no-processo-penal-constitucional-2016/</v>
      </c>
      <c r="L143" s="29" t="s">
        <v>447</v>
      </c>
    </row>
    <row r="144" spans="1:12" s="26" customFormat="1" ht="24.75" customHeight="1" x14ac:dyDescent="0.25">
      <c r="A144" s="20">
        <v>142</v>
      </c>
      <c r="B144" s="21" t="s">
        <v>270</v>
      </c>
      <c r="C144" s="21" t="s">
        <v>271</v>
      </c>
      <c r="D144" s="20" t="s">
        <v>11</v>
      </c>
      <c r="E144" s="20">
        <v>1</v>
      </c>
      <c r="F144" s="22">
        <v>9788547233556</v>
      </c>
      <c r="G144" s="23">
        <v>79</v>
      </c>
      <c r="H144" s="23">
        <v>79</v>
      </c>
      <c r="I144" s="24">
        <v>55.205199999999998</v>
      </c>
      <c r="J144" s="23">
        <v>55.205199999999998</v>
      </c>
      <c r="K144" s="25" t="str">
        <f>VLOOKUP(C144,[1]Plan1!$C$4:$K$639,9,0)</f>
        <v>https://www.editoradodireito.com.br/antropologia-juridica/p</v>
      </c>
      <c r="L144" s="29" t="s">
        <v>447</v>
      </c>
    </row>
    <row r="145" spans="1:12" s="26" customFormat="1" ht="24.75" customHeight="1" x14ac:dyDescent="0.25">
      <c r="A145" s="20">
        <v>143</v>
      </c>
      <c r="B145" s="21" t="s">
        <v>353</v>
      </c>
      <c r="C145" s="21" t="s">
        <v>354</v>
      </c>
      <c r="D145" s="20" t="s">
        <v>11</v>
      </c>
      <c r="E145" s="20">
        <v>1</v>
      </c>
      <c r="F145" s="22">
        <v>9788547230487</v>
      </c>
      <c r="G145" s="23">
        <v>252</v>
      </c>
      <c r="H145" s="23">
        <v>252</v>
      </c>
      <c r="I145" s="24">
        <v>176.0976</v>
      </c>
      <c r="J145" s="23">
        <v>176.0976</v>
      </c>
      <c r="K145" s="25" t="str">
        <f>VLOOKUP(C145,[1]Plan1!$C$4:$K$639,9,0)</f>
        <v>https://www.editoradodireito.com.br/leis-de-processos-tributarios-comentadas---9%C2%AA-edicao/p</v>
      </c>
      <c r="L145" s="29" t="s">
        <v>447</v>
      </c>
    </row>
    <row r="146" spans="1:12" s="26" customFormat="1" ht="24.75" customHeight="1" x14ac:dyDescent="0.25">
      <c r="A146" s="20">
        <v>144</v>
      </c>
      <c r="B146" s="21" t="s">
        <v>288</v>
      </c>
      <c r="C146" s="21" t="s">
        <v>289</v>
      </c>
      <c r="D146" s="20" t="s">
        <v>14</v>
      </c>
      <c r="E146" s="20">
        <v>1</v>
      </c>
      <c r="F146" s="22">
        <v>9788545004776</v>
      </c>
      <c r="G146" s="23">
        <v>75</v>
      </c>
      <c r="H146" s="23">
        <v>75</v>
      </c>
      <c r="I146" s="24">
        <v>52.41</v>
      </c>
      <c r="J146" s="23">
        <v>52.41</v>
      </c>
      <c r="K146" s="25" t="str">
        <f>VLOOKUP(C146,[1]Plan1!$C$4:$K$639,9,0)</f>
        <v>http://loja.editoraforum.com.br/o-discurso-religioso-na-politica-brasileira-democracia-e-liberdade-religiosa-no-estado-laico?search=Discurso%20Religioso%20na%20Pol%C3%ADtica%20Brasileira</v>
      </c>
      <c r="L146" s="29" t="s">
        <v>447</v>
      </c>
    </row>
    <row r="147" spans="1:12" s="26" customFormat="1" ht="24.75" customHeight="1" x14ac:dyDescent="0.25">
      <c r="A147" s="20">
        <v>145</v>
      </c>
      <c r="B147" s="21" t="s">
        <v>193</v>
      </c>
      <c r="C147" s="21" t="s">
        <v>194</v>
      </c>
      <c r="D147" s="20" t="s">
        <v>19</v>
      </c>
      <c r="E147" s="20">
        <v>1</v>
      </c>
      <c r="F147" s="22">
        <v>9788544215333</v>
      </c>
      <c r="G147" s="23">
        <v>89.9</v>
      </c>
      <c r="H147" s="23">
        <v>89.9</v>
      </c>
      <c r="I147" s="24">
        <v>62.822120000000005</v>
      </c>
      <c r="J147" s="23">
        <v>62.822120000000005</v>
      </c>
      <c r="K147" s="25" t="str">
        <f>VLOOKUP(C147,[1]Plan1!$C$4:$K$639,9,0)</f>
        <v>https://www.editorajuspodivm.com.br/direito-penal-economico-temas-essenciais-para-a-compreensao-da-macrocriminalidade-atual-2017</v>
      </c>
      <c r="L147" s="29" t="s">
        <v>447</v>
      </c>
    </row>
    <row r="148" spans="1:12" s="26" customFormat="1" ht="24.75" customHeight="1" x14ac:dyDescent="0.25">
      <c r="A148" s="20">
        <v>146</v>
      </c>
      <c r="B148" s="21" t="s">
        <v>195</v>
      </c>
      <c r="C148" s="21" t="s">
        <v>196</v>
      </c>
      <c r="D148" s="20" t="s">
        <v>12</v>
      </c>
      <c r="E148" s="20">
        <v>1</v>
      </c>
      <c r="F148" s="22">
        <v>9788536288642</v>
      </c>
      <c r="G148" s="23">
        <v>89.9</v>
      </c>
      <c r="H148" s="23">
        <v>89.9</v>
      </c>
      <c r="I148" s="24">
        <v>62.822120000000005</v>
      </c>
      <c r="J148" s="23">
        <v>62.822120000000005</v>
      </c>
      <c r="K148" s="25" t="str">
        <f>VLOOKUP(C148,[1]Plan1!$C$4:$K$639,9,0)</f>
        <v>https://www.jurua.com.br/shop_item.asp?id=27838</v>
      </c>
      <c r="L148" s="29" t="s">
        <v>447</v>
      </c>
    </row>
    <row r="149" spans="1:12" s="26" customFormat="1" ht="24.75" customHeight="1" x14ac:dyDescent="0.25">
      <c r="A149" s="20">
        <v>147</v>
      </c>
      <c r="B149" s="21" t="s">
        <v>355</v>
      </c>
      <c r="C149" s="21" t="s">
        <v>356</v>
      </c>
      <c r="D149" s="20" t="s">
        <v>93</v>
      </c>
      <c r="E149" s="20">
        <v>1</v>
      </c>
      <c r="F149" s="22">
        <v>9788577541928</v>
      </c>
      <c r="G149" s="23">
        <v>38</v>
      </c>
      <c r="H149" s="23">
        <v>38</v>
      </c>
      <c r="I149" s="24">
        <v>26.554399999999998</v>
      </c>
      <c r="J149" s="23">
        <v>26.554399999999998</v>
      </c>
      <c r="K149" s="25" t="str">
        <f>VLOOKUP(C149,[1]Plan1!$C$4:$K$639,9,0)</f>
        <v>https://www.edijur.com.br/lancamentos/da-peticao-inicial-8a-edicao</v>
      </c>
      <c r="L149" s="29" t="s">
        <v>447</v>
      </c>
    </row>
    <row r="150" spans="1:12" s="26" customFormat="1" ht="24.75" customHeight="1" x14ac:dyDescent="0.25">
      <c r="A150" s="20">
        <v>148</v>
      </c>
      <c r="B150" s="21" t="s">
        <v>272</v>
      </c>
      <c r="C150" s="21" t="s">
        <v>273</v>
      </c>
      <c r="D150" s="20" t="s">
        <v>253</v>
      </c>
      <c r="E150" s="20">
        <v>1</v>
      </c>
      <c r="F150" s="22">
        <v>9788565782166</v>
      </c>
      <c r="G150" s="23">
        <v>89</v>
      </c>
      <c r="H150" s="23">
        <v>89</v>
      </c>
      <c r="I150" s="24">
        <v>62.193199999999997</v>
      </c>
      <c r="J150" s="23">
        <v>62.193199999999997</v>
      </c>
      <c r="K150" s="25" t="str">
        <f>VLOOKUP(C150,[1]Plan1!$C$4:$K$639,9,0)</f>
        <v>https://www.alteridade.com.br/produto/ser-juiz-caminhos-caminhos-para-a-jurisdicao-de-qualidade/</v>
      </c>
      <c r="L150" s="29" t="s">
        <v>447</v>
      </c>
    </row>
    <row r="151" spans="1:12" s="26" customFormat="1" ht="24.75" customHeight="1" x14ac:dyDescent="0.25">
      <c r="A151" s="20">
        <v>149</v>
      </c>
      <c r="B151" s="21" t="s">
        <v>197</v>
      </c>
      <c r="C151" s="21" t="s">
        <v>198</v>
      </c>
      <c r="D151" s="20" t="s">
        <v>11</v>
      </c>
      <c r="E151" s="20">
        <v>2</v>
      </c>
      <c r="F151" s="22">
        <v>9788553605286</v>
      </c>
      <c r="G151" s="23">
        <v>29</v>
      </c>
      <c r="H151" s="23">
        <v>58</v>
      </c>
      <c r="I151" s="24">
        <v>20.2652</v>
      </c>
      <c r="J151" s="23">
        <v>40.5304</v>
      </c>
      <c r="K151" s="25" t="str">
        <f>VLOOKUP(C151,[1]Plan1!$C$4:$K$639,9,0)</f>
        <v>https://www.editoradodireito.com.br/protecao-de-dados-pessoais-comentarios-a-lei-n--13-709-2018--lgpd-/p</v>
      </c>
      <c r="L151" s="29" t="s">
        <v>447</v>
      </c>
    </row>
    <row r="152" spans="1:12" s="26" customFormat="1" ht="24.75" customHeight="1" x14ac:dyDescent="0.25">
      <c r="A152" s="20">
        <v>150</v>
      </c>
      <c r="B152" s="21" t="s">
        <v>364</v>
      </c>
      <c r="C152" s="21" t="s">
        <v>365</v>
      </c>
      <c r="D152" s="20" t="s">
        <v>11</v>
      </c>
      <c r="E152" s="20">
        <v>2</v>
      </c>
      <c r="F152" s="22">
        <v>9788547229894</v>
      </c>
      <c r="G152" s="23">
        <v>170</v>
      </c>
      <c r="H152" s="23">
        <v>340</v>
      </c>
      <c r="I152" s="24">
        <v>118.79599999999999</v>
      </c>
      <c r="J152" s="23">
        <v>237.59199999999998</v>
      </c>
      <c r="K152" s="25" t="str">
        <f>VLOOKUP(C152,[1]Plan1!$C$4:$K$639,9,0)</f>
        <v>https://www.editoradodireito.com.br/direitos-humanos-e-o-direito-constitucional-internacional-/p</v>
      </c>
      <c r="L152" s="29" t="s">
        <v>447</v>
      </c>
    </row>
    <row r="153" spans="1:12" s="26" customFormat="1" ht="24.75" customHeight="1" x14ac:dyDescent="0.25">
      <c r="A153" s="20">
        <v>151</v>
      </c>
      <c r="B153" s="21" t="s">
        <v>199</v>
      </c>
      <c r="C153" s="21" t="s">
        <v>200</v>
      </c>
      <c r="D153" s="20" t="s">
        <v>35</v>
      </c>
      <c r="E153" s="20">
        <v>1</v>
      </c>
      <c r="F153" s="22">
        <v>9788551913055</v>
      </c>
      <c r="G153" s="23">
        <v>85</v>
      </c>
      <c r="H153" s="23">
        <v>85</v>
      </c>
      <c r="I153" s="24">
        <v>59.397999999999996</v>
      </c>
      <c r="J153" s="23">
        <v>59.397999999999996</v>
      </c>
      <c r="K153" s="25" t="str">
        <f>VLOOKUP(C153,[1]Plan1!$C$4:$K$639,9,0)</f>
        <v>https://lumenjuris.com.br/direito-penal-e-criminologia/justica-restaurativa-alternativa-de-reintegracao-e-de-ressocializacao-2019/</v>
      </c>
      <c r="L153" s="29" t="s">
        <v>447</v>
      </c>
    </row>
    <row r="154" spans="1:12" s="58" customFormat="1" ht="24.75" customHeight="1" x14ac:dyDescent="0.25">
      <c r="A154" s="52">
        <v>152</v>
      </c>
      <c r="B154" s="53" t="s">
        <v>201</v>
      </c>
      <c r="C154" s="53" t="s">
        <v>202</v>
      </c>
      <c r="D154" s="52" t="s">
        <v>170</v>
      </c>
      <c r="E154" s="52">
        <v>1</v>
      </c>
      <c r="F154" s="54">
        <v>9788569586203</v>
      </c>
      <c r="G154" s="55">
        <v>55</v>
      </c>
      <c r="H154" s="55">
        <v>55</v>
      </c>
      <c r="I154" s="56">
        <v>38.433999999999997</v>
      </c>
      <c r="J154" s="55">
        <v>38.433999999999997</v>
      </c>
      <c r="K154" s="57" t="str">
        <f>VLOOKUP(C154,[1]Plan1!$C$4:$K$639,9,0)</f>
        <v>https://loja.editorarumolegal.com.br/responsabilidade-civil-nos-contratos-eletronicos-de-consumo</v>
      </c>
      <c r="L154" s="59" t="s">
        <v>451</v>
      </c>
    </row>
    <row r="155" spans="1:12" s="26" customFormat="1" ht="24.75" customHeight="1" x14ac:dyDescent="0.25">
      <c r="A155" s="20">
        <v>153</v>
      </c>
      <c r="B155" s="21" t="s">
        <v>203</v>
      </c>
      <c r="C155" s="21" t="s">
        <v>204</v>
      </c>
      <c r="D155" s="20" t="s">
        <v>73</v>
      </c>
      <c r="E155" s="20">
        <v>1</v>
      </c>
      <c r="F155" s="22">
        <v>9788538405450</v>
      </c>
      <c r="G155" s="23">
        <v>58</v>
      </c>
      <c r="H155" s="23">
        <v>58</v>
      </c>
      <c r="I155" s="24">
        <v>40.5304</v>
      </c>
      <c r="J155" s="23">
        <v>40.5304</v>
      </c>
      <c r="K155" s="25" t="str">
        <f>VLOOKUP(C155,[1]Plan1!$C$4:$K$639,9,0)</f>
        <v>https://editoradelrey.com.br/direito/direito-administrativo/eficiencia-e-combate-a-corrupcao-nas-compras-publicas-9788538405450</v>
      </c>
      <c r="L155" s="29" t="s">
        <v>447</v>
      </c>
    </row>
    <row r="156" spans="1:12" s="26" customFormat="1" ht="24.75" customHeight="1" x14ac:dyDescent="0.25">
      <c r="A156" s="20">
        <v>154</v>
      </c>
      <c r="B156" s="21" t="s">
        <v>205</v>
      </c>
      <c r="C156" s="21" t="s">
        <v>206</v>
      </c>
      <c r="D156" s="20" t="s">
        <v>7</v>
      </c>
      <c r="E156" s="20">
        <v>1</v>
      </c>
      <c r="F156" s="22">
        <v>9788553211555</v>
      </c>
      <c r="G156" s="23">
        <v>116</v>
      </c>
      <c r="H156" s="23">
        <v>116</v>
      </c>
      <c r="I156" s="24">
        <v>81.0608</v>
      </c>
      <c r="J156" s="23">
        <v>81.0608</v>
      </c>
      <c r="K156" s="25" t="str">
        <f>VLOOKUP(C156,[1]Plan1!$C$4:$K$639,9,0)</f>
        <v>https://www.livrariart.com.br/fake-news-1-edicao-9788553211555/p</v>
      </c>
      <c r="L156" s="29" t="s">
        <v>447</v>
      </c>
    </row>
    <row r="157" spans="1:12" s="26" customFormat="1" ht="24.75" customHeight="1" x14ac:dyDescent="0.25">
      <c r="A157" s="20">
        <v>155</v>
      </c>
      <c r="B157" s="21" t="s">
        <v>205</v>
      </c>
      <c r="C157" s="21" t="s">
        <v>207</v>
      </c>
      <c r="D157" s="20" t="s">
        <v>7</v>
      </c>
      <c r="E157" s="20">
        <v>1</v>
      </c>
      <c r="F157" s="22">
        <v>9788520372180</v>
      </c>
      <c r="G157" s="23">
        <v>76</v>
      </c>
      <c r="H157" s="23">
        <v>76</v>
      </c>
      <c r="I157" s="24">
        <v>53.108799999999995</v>
      </c>
      <c r="J157" s="23">
        <v>53.108799999999995</v>
      </c>
      <c r="K157" s="25" t="str">
        <f>VLOOKUP(C157,[1]Plan1!$C$4:$K$639,9,0)</f>
        <v>https://www.livrariart.com.br/direito-eleitoral-digital---1-edicao--9788520372180/p</v>
      </c>
      <c r="L157" s="29" t="s">
        <v>447</v>
      </c>
    </row>
    <row r="158" spans="1:12" s="26" customFormat="1" ht="24.75" customHeight="1" x14ac:dyDescent="0.25">
      <c r="A158" s="20">
        <v>156</v>
      </c>
      <c r="B158" s="30" t="s">
        <v>394</v>
      </c>
      <c r="C158" s="30" t="s">
        <v>395</v>
      </c>
      <c r="D158" s="31" t="s">
        <v>126</v>
      </c>
      <c r="E158" s="31">
        <v>2</v>
      </c>
      <c r="F158" s="22">
        <v>9788597020564</v>
      </c>
      <c r="G158" s="23">
        <v>198</v>
      </c>
      <c r="H158" s="23">
        <v>396</v>
      </c>
      <c r="I158" s="24">
        <v>138.36240000000001</v>
      </c>
      <c r="J158" s="23">
        <v>276.72480000000002</v>
      </c>
      <c r="K158" s="25" t="str">
        <f>VLOOKUP(C158,[1]Plan1!$C$4:$K$639,9,0)</f>
        <v>https://www.grupogen.com.br/direito-eleitoral-42181110</v>
      </c>
      <c r="L158" s="29" t="s">
        <v>447</v>
      </c>
    </row>
    <row r="159" spans="1:12" s="26" customFormat="1" ht="24.75" customHeight="1" x14ac:dyDescent="0.25">
      <c r="A159" s="20">
        <v>157</v>
      </c>
      <c r="B159" s="21" t="s">
        <v>208</v>
      </c>
      <c r="C159" s="21" t="s">
        <v>209</v>
      </c>
      <c r="D159" s="20" t="s">
        <v>35</v>
      </c>
      <c r="E159" s="20">
        <v>1</v>
      </c>
      <c r="F159" s="22">
        <v>9788551910832</v>
      </c>
      <c r="G159" s="23">
        <v>95</v>
      </c>
      <c r="H159" s="23">
        <v>95</v>
      </c>
      <c r="I159" s="24">
        <v>66.385999999999996</v>
      </c>
      <c r="J159" s="23">
        <v>66.385999999999996</v>
      </c>
      <c r="K159" s="25" t="str">
        <f>VLOOKUP(C159,[1]Plan1!$C$4:$K$639,9,0)</f>
        <v>https://lumenjuris.com.br/direito-penal-e-criminologia/estudos-de-ciencias-criminais-em-homenagem-professora-patricia-glioche-2019/</v>
      </c>
      <c r="L159" s="29" t="s">
        <v>447</v>
      </c>
    </row>
    <row r="160" spans="1:12" s="58" customFormat="1" ht="24.75" customHeight="1" x14ac:dyDescent="0.25">
      <c r="A160" s="52">
        <v>158</v>
      </c>
      <c r="B160" s="60" t="s">
        <v>412</v>
      </c>
      <c r="C160" s="60" t="s">
        <v>413</v>
      </c>
      <c r="D160" s="61" t="s">
        <v>414</v>
      </c>
      <c r="E160" s="61">
        <v>2</v>
      </c>
      <c r="F160" s="54" t="s">
        <v>437</v>
      </c>
      <c r="G160" s="55">
        <v>60</v>
      </c>
      <c r="H160" s="55">
        <v>120</v>
      </c>
      <c r="I160" s="56">
        <v>41.927999999999997</v>
      </c>
      <c r="J160" s="55">
        <v>83.855999999999995</v>
      </c>
      <c r="K160" s="57" t="str">
        <f>VLOOKUP(C160,[1]Plan1!$C$4:$K$639,9,0)</f>
        <v>https://livrariaonlinedoibam.commercesuite.com.br/direito-em-geral/e-book-a-lei-4320-comentada-e-a-lei-de-responsabilidade-fiscal-36a-edicao-2019</v>
      </c>
      <c r="L160" s="59" t="s">
        <v>451</v>
      </c>
    </row>
    <row r="161" spans="1:12" s="26" customFormat="1" ht="24.75" customHeight="1" x14ac:dyDescent="0.25">
      <c r="A161" s="20">
        <v>159</v>
      </c>
      <c r="B161" s="21" t="s">
        <v>210</v>
      </c>
      <c r="C161" s="21" t="s">
        <v>211</v>
      </c>
      <c r="D161" s="20" t="s">
        <v>212</v>
      </c>
      <c r="E161" s="20">
        <v>1</v>
      </c>
      <c r="F161" s="22">
        <v>9788589206600</v>
      </c>
      <c r="G161" s="23">
        <v>59</v>
      </c>
      <c r="H161" s="23">
        <v>59</v>
      </c>
      <c r="I161" s="24">
        <v>41.229199999999999</v>
      </c>
      <c r="J161" s="23">
        <v>41.229199999999999</v>
      </c>
      <c r="K161" s="25" t="str">
        <f>VLOOKUP(C161,[1]Plan1!$C$4:$K$639,9,0)</f>
        <v>https://www.habermanneditora.com.br/direito-do-trabalho/o-trabalho-escravo-no-brasil-amplitude-do-conceito-em-face-da-dignidade-da-pessoa-humana/</v>
      </c>
      <c r="L161" s="29" t="s">
        <v>447</v>
      </c>
    </row>
    <row r="162" spans="1:12" s="26" customFormat="1" ht="36" customHeight="1" x14ac:dyDescent="0.25">
      <c r="A162" s="20">
        <v>160</v>
      </c>
      <c r="B162" s="21" t="s">
        <v>274</v>
      </c>
      <c r="C162" s="21" t="s">
        <v>281</v>
      </c>
      <c r="D162" s="20" t="s">
        <v>253</v>
      </c>
      <c r="E162" s="20">
        <v>1</v>
      </c>
      <c r="F162" s="22">
        <v>9788565782364</v>
      </c>
      <c r="G162" s="23">
        <v>79.900000000000006</v>
      </c>
      <c r="H162" s="23">
        <v>79.900000000000006</v>
      </c>
      <c r="I162" s="24">
        <f>G162*0.6988</f>
        <v>55.834119999999999</v>
      </c>
      <c r="J162" s="23">
        <f>I162*E162</f>
        <v>55.834119999999999</v>
      </c>
      <c r="K162" s="32" t="s">
        <v>445</v>
      </c>
      <c r="L162" s="29" t="s">
        <v>447</v>
      </c>
    </row>
    <row r="163" spans="1:12" s="26" customFormat="1" ht="24.75" customHeight="1" x14ac:dyDescent="0.25">
      <c r="A163" s="20">
        <v>161</v>
      </c>
      <c r="B163" s="21" t="s">
        <v>357</v>
      </c>
      <c r="C163" s="21" t="s">
        <v>358</v>
      </c>
      <c r="D163" s="20" t="s">
        <v>30</v>
      </c>
      <c r="E163" s="20">
        <v>1</v>
      </c>
      <c r="F163" s="22">
        <v>9788577894437</v>
      </c>
      <c r="G163" s="23">
        <v>60</v>
      </c>
      <c r="H163" s="23">
        <v>60</v>
      </c>
      <c r="I163" s="24">
        <v>41.927999999999997</v>
      </c>
      <c r="J163" s="23">
        <v>41.927999999999997</v>
      </c>
      <c r="K163" s="25" t="str">
        <f>VLOOKUP(C163,[1]Plan1!$C$4:$K$639,9,0)</f>
        <v>https://www.editorajhmizuno.com.br/produto/juizados-especiais-criminais-leitura-teorica-objetiva-e-jurisprudencialmente-atualizada-81011</v>
      </c>
      <c r="L163" s="29" t="s">
        <v>447</v>
      </c>
    </row>
    <row r="164" spans="1:12" s="26" customFormat="1" ht="24.75" customHeight="1" x14ac:dyDescent="0.25">
      <c r="A164" s="20">
        <v>162</v>
      </c>
      <c r="B164" s="21" t="s">
        <v>366</v>
      </c>
      <c r="C164" s="21" t="s">
        <v>367</v>
      </c>
      <c r="D164" s="20" t="s">
        <v>253</v>
      </c>
      <c r="E164" s="20">
        <v>2</v>
      </c>
      <c r="F164" s="22" t="s">
        <v>439</v>
      </c>
      <c r="G164" s="23">
        <v>144</v>
      </c>
      <c r="H164" s="23">
        <v>288</v>
      </c>
      <c r="I164" s="24">
        <v>100.6272</v>
      </c>
      <c r="J164" s="23">
        <v>201.2544</v>
      </c>
      <c r="K164" s="25" t="str">
        <f>VLOOKUP(C164,[1]Plan1!$C$4:$K$639,9,0)</f>
        <v>https://www.alteridade.com.br/produto/direito-previdenciario-fundamentos-de-interpretacao-e-aplicacao/</v>
      </c>
      <c r="L164" s="29" t="s">
        <v>447</v>
      </c>
    </row>
    <row r="165" spans="1:12" s="26" customFormat="1" ht="24.75" customHeight="1" x14ac:dyDescent="0.25">
      <c r="A165" s="20">
        <v>163</v>
      </c>
      <c r="B165" s="30" t="s">
        <v>407</v>
      </c>
      <c r="C165" s="30" t="s">
        <v>408</v>
      </c>
      <c r="D165" s="31" t="s">
        <v>15</v>
      </c>
      <c r="E165" s="31">
        <v>2</v>
      </c>
      <c r="F165" s="22">
        <v>9788597022292</v>
      </c>
      <c r="G165" s="23">
        <v>99</v>
      </c>
      <c r="H165" s="23">
        <v>198</v>
      </c>
      <c r="I165" s="24">
        <v>69.181200000000004</v>
      </c>
      <c r="J165" s="23">
        <v>138.36240000000001</v>
      </c>
      <c r="K165" s="25" t="str">
        <f>VLOOKUP(C165,[1]Plan1!$C$4:$K$639,9,0)</f>
        <v>https://www.grupogen.com.br/manual-dos-juizados-especiais-civeis-estaduais-teoria-e-pratica</v>
      </c>
      <c r="L165" s="29" t="s">
        <v>447</v>
      </c>
    </row>
    <row r="166" spans="1:12" s="26" customFormat="1" ht="24.75" customHeight="1" x14ac:dyDescent="0.25">
      <c r="A166" s="20">
        <v>164</v>
      </c>
      <c r="B166" s="30" t="s">
        <v>415</v>
      </c>
      <c r="C166" s="30" t="s">
        <v>416</v>
      </c>
      <c r="D166" s="31" t="s">
        <v>38</v>
      </c>
      <c r="E166" s="31">
        <v>1</v>
      </c>
      <c r="F166" s="22">
        <v>9788567426532</v>
      </c>
      <c r="G166" s="23">
        <v>120</v>
      </c>
      <c r="H166" s="23">
        <v>120</v>
      </c>
      <c r="I166" s="24">
        <v>83.855999999999995</v>
      </c>
      <c r="J166" s="23">
        <v>83.855999999999995</v>
      </c>
      <c r="K166" s="25" t="str">
        <f>VLOOKUP(C166,[1]Plan1!$C$4:$K$639,9,0)</f>
        <v>https://www.gazetajuridica.com.br/produtos/fundamentos-da-tutela-executiva-marcelo-abelha-rodrigues/</v>
      </c>
      <c r="L166" s="29" t="s">
        <v>447</v>
      </c>
    </row>
    <row r="167" spans="1:12" s="26" customFormat="1" ht="24.75" customHeight="1" x14ac:dyDescent="0.25">
      <c r="A167" s="20">
        <v>165</v>
      </c>
      <c r="B167" s="21" t="s">
        <v>213</v>
      </c>
      <c r="C167" s="21" t="s">
        <v>214</v>
      </c>
      <c r="D167" s="20" t="s">
        <v>19</v>
      </c>
      <c r="E167" s="20">
        <v>1</v>
      </c>
      <c r="F167" s="22">
        <v>9788544226247</v>
      </c>
      <c r="G167" s="23">
        <v>99.9</v>
      </c>
      <c r="H167" s="23">
        <v>99.9</v>
      </c>
      <c r="I167" s="24">
        <v>69.810119999999998</v>
      </c>
      <c r="J167" s="23">
        <v>69.810119999999998</v>
      </c>
      <c r="K167" s="25" t="str">
        <f>VLOOKUP(C167,[1]Plan1!$C$4:$K$639,9,0)</f>
        <v>https://www.editorajuspodivm.com.br/desafios-da-nova-responsabilidade-civil-2019</v>
      </c>
      <c r="L167" s="29" t="s">
        <v>447</v>
      </c>
    </row>
    <row r="168" spans="1:12" s="26" customFormat="1" ht="24.75" customHeight="1" x14ac:dyDescent="0.25">
      <c r="A168" s="20">
        <v>166</v>
      </c>
      <c r="B168" s="21" t="s">
        <v>215</v>
      </c>
      <c r="C168" s="21" t="s">
        <v>359</v>
      </c>
      <c r="D168" s="20" t="s">
        <v>141</v>
      </c>
      <c r="E168" s="20">
        <v>2</v>
      </c>
      <c r="F168" s="22">
        <v>9788530980634</v>
      </c>
      <c r="G168" s="23">
        <v>79</v>
      </c>
      <c r="H168" s="23">
        <v>158</v>
      </c>
      <c r="I168" s="24">
        <v>55.205199999999998</v>
      </c>
      <c r="J168" s="23">
        <v>110.4104</v>
      </c>
      <c r="K168" s="25" t="str">
        <f>VLOOKUP(C168,[1]Plan1!$C$4:$K$639,9,0)</f>
        <v>https://www.grupogen.com.br/direito-tributario-essencial</v>
      </c>
      <c r="L168" s="29" t="s">
        <v>447</v>
      </c>
    </row>
    <row r="169" spans="1:12" s="26" customFormat="1" ht="24.75" customHeight="1" x14ac:dyDescent="0.25">
      <c r="A169" s="20">
        <v>167</v>
      </c>
      <c r="B169" s="21" t="s">
        <v>216</v>
      </c>
      <c r="C169" s="21" t="s">
        <v>217</v>
      </c>
      <c r="D169" s="20" t="s">
        <v>25</v>
      </c>
      <c r="E169" s="20">
        <v>1</v>
      </c>
      <c r="F169" s="22">
        <v>9788536199832</v>
      </c>
      <c r="G169" s="23">
        <v>80</v>
      </c>
      <c r="H169" s="23">
        <v>80</v>
      </c>
      <c r="I169" s="24">
        <v>55.903999999999996</v>
      </c>
      <c r="J169" s="23">
        <v>55.903999999999996</v>
      </c>
      <c r="K169" s="25" t="str">
        <f>VLOOKUP(C169,[1]Plan1!$C$4:$K$639,9,0)</f>
        <v>https://www.ltreditora.com.br/aposentadoria-especial-6310.html</v>
      </c>
      <c r="L169" s="29" t="s">
        <v>447</v>
      </c>
    </row>
    <row r="170" spans="1:12" s="26" customFormat="1" ht="24.75" customHeight="1" x14ac:dyDescent="0.25">
      <c r="A170" s="20">
        <v>168</v>
      </c>
      <c r="B170" s="30" t="s">
        <v>405</v>
      </c>
      <c r="C170" s="30" t="s">
        <v>406</v>
      </c>
      <c r="D170" s="31" t="s">
        <v>93</v>
      </c>
      <c r="E170" s="31">
        <v>1</v>
      </c>
      <c r="F170" s="22">
        <v>978857754209</v>
      </c>
      <c r="G170" s="23">
        <v>298</v>
      </c>
      <c r="H170" s="23">
        <v>298</v>
      </c>
      <c r="I170" s="24">
        <v>208.2424</v>
      </c>
      <c r="J170" s="23">
        <v>208.2424</v>
      </c>
      <c r="K170" s="25" t="str">
        <f>VLOOKUP(C170,[1]Plan1!$C$4:$K$639,9,0)</f>
        <v>https://www.edijur.com.br/direito/imobiliario/posse-e-propriedade</v>
      </c>
      <c r="L170" s="29" t="s">
        <v>447</v>
      </c>
    </row>
    <row r="171" spans="1:12" s="26" customFormat="1" ht="24.75" customHeight="1" x14ac:dyDescent="0.25">
      <c r="A171" s="20">
        <v>169</v>
      </c>
      <c r="B171" s="21" t="s">
        <v>218</v>
      </c>
      <c r="C171" s="21" t="s">
        <v>219</v>
      </c>
      <c r="D171" s="20" t="s">
        <v>35</v>
      </c>
      <c r="E171" s="20">
        <v>1</v>
      </c>
      <c r="F171" s="22">
        <v>9788551907481</v>
      </c>
      <c r="G171" s="23">
        <v>50</v>
      </c>
      <c r="H171" s="23">
        <v>50</v>
      </c>
      <c r="I171" s="24">
        <v>34.94</v>
      </c>
      <c r="J171" s="23">
        <v>34.94</v>
      </c>
      <c r="K171" s="25" t="str">
        <f>VLOOKUP(C171,[1]Plan1!$C$4:$K$639,9,0)</f>
        <v>https://lumenjuris.com.br/informatica-e-direito-digital/tutela-dos-direitos-nas-infracoes-ciberneticas-2018/</v>
      </c>
      <c r="L171" s="29" t="s">
        <v>447</v>
      </c>
    </row>
    <row r="172" spans="1:12" s="51" customFormat="1" ht="24.75" customHeight="1" x14ac:dyDescent="0.25">
      <c r="A172" s="45">
        <v>170</v>
      </c>
      <c r="B172" s="46" t="s">
        <v>275</v>
      </c>
      <c r="C172" s="46" t="s">
        <v>276</v>
      </c>
      <c r="D172" s="45" t="s">
        <v>277</v>
      </c>
      <c r="E172" s="45">
        <v>1</v>
      </c>
      <c r="F172" s="47">
        <v>859590057</v>
      </c>
      <c r="G172" s="48">
        <v>97</v>
      </c>
      <c r="H172" s="48">
        <v>97</v>
      </c>
      <c r="I172" s="49">
        <v>67.783599999999993</v>
      </c>
      <c r="J172" s="48">
        <v>67.783599999999993</v>
      </c>
      <c r="K172" s="50" t="str">
        <f>VLOOKUP(C172,[1]Plan1!$C$4:$K$639,9,0)</f>
        <v>https://www.livrariadoadvogado.com.br/direito-ao-esquecimento-na-sociedade-da-informacao-o-p47125/</v>
      </c>
      <c r="L172" s="44" t="s">
        <v>448</v>
      </c>
    </row>
    <row r="173" spans="1:12" s="58" customFormat="1" ht="45" customHeight="1" x14ac:dyDescent="0.25">
      <c r="A173" s="52">
        <v>171</v>
      </c>
      <c r="B173" s="53" t="s">
        <v>220</v>
      </c>
      <c r="C173" s="53" t="s">
        <v>221</v>
      </c>
      <c r="D173" s="52" t="s">
        <v>222</v>
      </c>
      <c r="E173" s="52">
        <v>1</v>
      </c>
      <c r="F173" s="54" t="s">
        <v>440</v>
      </c>
      <c r="G173" s="55">
        <v>80</v>
      </c>
      <c r="H173" s="55">
        <v>80</v>
      </c>
      <c r="I173" s="56">
        <v>55.903999999999996</v>
      </c>
      <c r="J173" s="55">
        <v>55.903999999999996</v>
      </c>
      <c r="K173" s="57" t="str">
        <f>VLOOKUP(C173,[1]Plan1!$C$4:$K$639,9,0)</f>
        <v>https://fontenelepublicacoes.com.br/produto/seguranca-institucional-no-servico-publico-%e2%80%90-aspectos-tecnicos-e-administrativos-aplicaveis-a-seguranca-dos-orgaos-publicos-brasileiros/</v>
      </c>
      <c r="L173" s="59" t="s">
        <v>451</v>
      </c>
    </row>
    <row r="174" spans="1:12" s="26" customFormat="1" ht="24.75" customHeight="1" x14ac:dyDescent="0.25">
      <c r="A174" s="20">
        <v>172</v>
      </c>
      <c r="B174" s="21" t="s">
        <v>223</v>
      </c>
      <c r="C174" s="21" t="s">
        <v>224</v>
      </c>
      <c r="D174" s="20" t="s">
        <v>14</v>
      </c>
      <c r="E174" s="20">
        <v>1</v>
      </c>
      <c r="F174" s="22">
        <v>9788545006367</v>
      </c>
      <c r="G174" s="23">
        <v>95</v>
      </c>
      <c r="H174" s="23">
        <v>95</v>
      </c>
      <c r="I174" s="24">
        <v>66.385999999999996</v>
      </c>
      <c r="J174" s="23">
        <v>66.385999999999996</v>
      </c>
      <c r="K174" s="25" t="str">
        <f>VLOOKUP(C174,[1]Plan1!$C$4:$K$639,9,0)</f>
        <v>http://loja.editoraforum.com.br/compliance-nas-contratacoes-publicas?search=Compliance%20nas%20Contrata%C3%A7%C3%B5es%20P%C3%BAblicas%20</v>
      </c>
      <c r="L174" s="29" t="s">
        <v>447</v>
      </c>
    </row>
    <row r="175" spans="1:12" s="26" customFormat="1" ht="33" customHeight="1" x14ac:dyDescent="0.25">
      <c r="A175" s="20">
        <v>173</v>
      </c>
      <c r="B175" s="30" t="s">
        <v>424</v>
      </c>
      <c r="C175" s="30" t="s">
        <v>425</v>
      </c>
      <c r="D175" s="31" t="s">
        <v>253</v>
      </c>
      <c r="E175" s="31">
        <v>1</v>
      </c>
      <c r="F175" s="22" t="s">
        <v>441</v>
      </c>
      <c r="G175" s="23">
        <v>120</v>
      </c>
      <c r="H175" s="23">
        <v>120</v>
      </c>
      <c r="I175" s="24">
        <v>83.855999999999995</v>
      </c>
      <c r="J175" s="23">
        <v>83.855999999999995</v>
      </c>
      <c r="K175" s="25" t="str">
        <f>VLOOKUP(C175,[1]Plan1!$C$4:$K$639,9,0)</f>
        <v>https://www.alteridade.com.br/produto/garantia-coisa-julgada-processo-previdenciario/</v>
      </c>
      <c r="L175" s="29" t="s">
        <v>447</v>
      </c>
    </row>
    <row r="176" spans="1:12" s="42" customFormat="1" ht="24.75" customHeight="1" x14ac:dyDescent="0.25">
      <c r="A176" s="45">
        <v>174</v>
      </c>
      <c r="B176" s="43" t="s">
        <v>290</v>
      </c>
      <c r="C176" s="43" t="s">
        <v>291</v>
      </c>
      <c r="D176" s="35" t="s">
        <v>25</v>
      </c>
      <c r="E176" s="35">
        <v>1</v>
      </c>
      <c r="F176" s="38">
        <v>9788536190006</v>
      </c>
      <c r="G176" s="39">
        <v>65</v>
      </c>
      <c r="H176" s="39">
        <v>65</v>
      </c>
      <c r="I176" s="40">
        <v>45.421999999999997</v>
      </c>
      <c r="J176" s="39">
        <v>45.421999999999997</v>
      </c>
      <c r="K176" s="41" t="str">
        <f>VLOOKUP(C176,[1]Plan1!$C$4:$K$639,9,0)</f>
        <v>https://www.ltreditora.com.br/processo-previdenciario.html</v>
      </c>
      <c r="L176" s="44" t="s">
        <v>448</v>
      </c>
    </row>
    <row r="177" spans="1:12" s="26" customFormat="1" ht="24.75" customHeight="1" x14ac:dyDescent="0.25">
      <c r="A177" s="20">
        <v>175</v>
      </c>
      <c r="B177" s="30" t="s">
        <v>417</v>
      </c>
      <c r="C177" s="30" t="s">
        <v>418</v>
      </c>
      <c r="D177" s="31" t="s">
        <v>25</v>
      </c>
      <c r="E177" s="31">
        <v>1</v>
      </c>
      <c r="F177" s="22">
        <v>9788536195353</v>
      </c>
      <c r="G177" s="23">
        <v>120</v>
      </c>
      <c r="H177" s="23">
        <v>120</v>
      </c>
      <c r="I177" s="24">
        <v>83.855999999999995</v>
      </c>
      <c r="J177" s="23">
        <v>83.855999999999995</v>
      </c>
      <c r="K177" s="25" t="str">
        <f>VLOOKUP(C177,[1]Plan1!$C$4:$K$639,9,0)</f>
        <v>https://www.ltreditora.com.br/terceirizac-o-6006.html</v>
      </c>
      <c r="L177" s="29" t="s">
        <v>447</v>
      </c>
    </row>
    <row r="178" spans="1:12" s="26" customFormat="1" ht="24.75" customHeight="1" x14ac:dyDescent="0.25">
      <c r="A178" s="20">
        <v>176</v>
      </c>
      <c r="B178" s="30" t="s">
        <v>419</v>
      </c>
      <c r="C178" s="30" t="s">
        <v>420</v>
      </c>
      <c r="D178" s="31" t="s">
        <v>35</v>
      </c>
      <c r="E178" s="31">
        <v>1</v>
      </c>
      <c r="F178" s="22">
        <v>9788584409549</v>
      </c>
      <c r="G178" s="23">
        <v>120</v>
      </c>
      <c r="H178" s="23">
        <v>120</v>
      </c>
      <c r="I178" s="24">
        <v>83.855999999999995</v>
      </c>
      <c r="J178" s="23">
        <v>83.855999999999995</v>
      </c>
      <c r="K178" s="25" t="str">
        <f>VLOOKUP(C178,[1]Plan1!$C$4:$K$639,9,0)</f>
        <v>https://lumenjuris.com.br/direito-processual-civil/prova-psicografica-no-direito-processual-brasileiro-2a-ed-2017/</v>
      </c>
      <c r="L178" s="29" t="s">
        <v>447</v>
      </c>
    </row>
    <row r="179" spans="1:12" s="26" customFormat="1" ht="24.75" customHeight="1" x14ac:dyDescent="0.25">
      <c r="A179" s="20">
        <v>177</v>
      </c>
      <c r="B179" s="21" t="s">
        <v>225</v>
      </c>
      <c r="C179" s="21" t="s">
        <v>226</v>
      </c>
      <c r="D179" s="20" t="s">
        <v>227</v>
      </c>
      <c r="E179" s="20">
        <v>1</v>
      </c>
      <c r="F179" s="22" t="s">
        <v>438</v>
      </c>
      <c r="G179" s="23">
        <v>62</v>
      </c>
      <c r="H179" s="23">
        <v>62</v>
      </c>
      <c r="I179" s="24">
        <v>43.325600000000001</v>
      </c>
      <c r="J179" s="23">
        <v>43.325600000000001</v>
      </c>
      <c r="K179" s="25" t="str">
        <f>VLOOKUP(C179,[1]Plan1!$C$4:$K$639,9,0)</f>
        <v>https://www.saraivaconecta.com.br/livro/tecnico/informatica/623128</v>
      </c>
      <c r="L179" s="29" t="s">
        <v>447</v>
      </c>
    </row>
    <row r="180" spans="1:12" s="26" customFormat="1" ht="39" customHeight="1" x14ac:dyDescent="0.25">
      <c r="A180" s="20">
        <v>178</v>
      </c>
      <c r="B180" s="21" t="s">
        <v>228</v>
      </c>
      <c r="C180" s="21" t="s">
        <v>229</v>
      </c>
      <c r="D180" s="20" t="s">
        <v>12</v>
      </c>
      <c r="E180" s="20">
        <v>1</v>
      </c>
      <c r="F180" s="22">
        <v>9788536216393</v>
      </c>
      <c r="G180" s="23">
        <v>99.9</v>
      </c>
      <c r="H180" s="23">
        <v>99.9</v>
      </c>
      <c r="I180" s="24">
        <v>69.810119999999998</v>
      </c>
      <c r="J180" s="23">
        <v>69.810119999999998</v>
      </c>
      <c r="K180" s="25" t="str">
        <f>VLOOKUP(C180,[1]Plan1!$C$4:$K$639,9,0)</f>
        <v>https://www.jurua.com.br/shop_item.asp?id=20334</v>
      </c>
      <c r="L180" s="29" t="s">
        <v>447</v>
      </c>
    </row>
    <row r="181" spans="1:12" s="26" customFormat="1" ht="24.75" customHeight="1" x14ac:dyDescent="0.25">
      <c r="A181" s="20">
        <v>179</v>
      </c>
      <c r="B181" s="21" t="s">
        <v>360</v>
      </c>
      <c r="C181" s="21" t="s">
        <v>230</v>
      </c>
      <c r="D181" s="20" t="s">
        <v>11</v>
      </c>
      <c r="E181" s="20">
        <v>2</v>
      </c>
      <c r="F181" s="22">
        <v>9788553604982</v>
      </c>
      <c r="G181" s="23">
        <v>208</v>
      </c>
      <c r="H181" s="23">
        <v>416</v>
      </c>
      <c r="I181" s="24">
        <v>145.35040000000001</v>
      </c>
      <c r="J181" s="23">
        <v>290.70080000000002</v>
      </c>
      <c r="K181" s="25" t="str">
        <f>VLOOKUP(C181,[1]Plan1!$C$4:$K$639,9,0)</f>
        <v>https://www.editoradodireito.com.br/manual-de-direito-ambiental---17%C2%AA-edicao/p</v>
      </c>
      <c r="L181" s="29" t="s">
        <v>447</v>
      </c>
    </row>
    <row r="182" spans="1:12" s="26" customFormat="1" ht="24.75" customHeight="1" x14ac:dyDescent="0.25">
      <c r="A182" s="20">
        <v>180</v>
      </c>
      <c r="B182" s="21" t="s">
        <v>231</v>
      </c>
      <c r="C182" s="21" t="s">
        <v>232</v>
      </c>
      <c r="D182" s="20" t="s">
        <v>8</v>
      </c>
      <c r="E182" s="20">
        <v>1</v>
      </c>
      <c r="F182" s="22">
        <v>9788530966508</v>
      </c>
      <c r="G182" s="23">
        <v>109</v>
      </c>
      <c r="H182" s="23">
        <v>109</v>
      </c>
      <c r="I182" s="24">
        <v>76.169200000000004</v>
      </c>
      <c r="J182" s="23">
        <v>76.169200000000004</v>
      </c>
      <c r="K182" s="25" t="str">
        <f>VLOOKUP(C182,[1]Plan1!$C$4:$K$639,9,0)</f>
        <v>https://www.grupogen.com.br/magistratura-e-gestao-judiciaria</v>
      </c>
      <c r="L182" s="29" t="s">
        <v>447</v>
      </c>
    </row>
    <row r="183" spans="1:12" s="26" customFormat="1" ht="24.75" customHeight="1" x14ac:dyDescent="0.25">
      <c r="A183" s="20">
        <v>181</v>
      </c>
      <c r="B183" s="21" t="s">
        <v>233</v>
      </c>
      <c r="C183" s="21" t="s">
        <v>234</v>
      </c>
      <c r="D183" s="20" t="s">
        <v>73</v>
      </c>
      <c r="E183" s="20">
        <v>1</v>
      </c>
      <c r="F183" s="22">
        <v>9788538405580</v>
      </c>
      <c r="G183" s="23">
        <v>70</v>
      </c>
      <c r="H183" s="23">
        <v>70</v>
      </c>
      <c r="I183" s="24">
        <v>48.915999999999997</v>
      </c>
      <c r="J183" s="23">
        <v>48.915999999999997</v>
      </c>
      <c r="K183" s="25" t="str">
        <f>VLOOKUP(C183,[1]Plan1!$C$4:$K$639,9,0)</f>
        <v>https://editoradelrey.com.br/direito/direito-civil/mandado-de-seguranca-e-acoes-constitucionais-9788538405580</v>
      </c>
      <c r="L183" s="29" t="s">
        <v>447</v>
      </c>
    </row>
    <row r="184" spans="1:12" s="26" customFormat="1" ht="24.75" customHeight="1" x14ac:dyDescent="0.25">
      <c r="A184" s="20">
        <v>182</v>
      </c>
      <c r="B184" s="21" t="s">
        <v>361</v>
      </c>
      <c r="C184" s="21" t="s">
        <v>362</v>
      </c>
      <c r="D184" s="20" t="s">
        <v>68</v>
      </c>
      <c r="E184" s="20">
        <v>1</v>
      </c>
      <c r="F184" s="22">
        <v>857348928</v>
      </c>
      <c r="G184" s="23">
        <v>70</v>
      </c>
      <c r="H184" s="23">
        <v>70</v>
      </c>
      <c r="I184" s="24">
        <v>48.915999999999997</v>
      </c>
      <c r="J184" s="23">
        <v>48.915999999999997</v>
      </c>
      <c r="K184" s="25" t="str">
        <f>VLOOKUP(C184,[1]Plan1!$C$4:$K$639,9,0)</f>
        <v>https://www.livrariadoadvogado.com.br/hermeneutica-e-epistemologia-p33792/</v>
      </c>
      <c r="L184" s="29" t="s">
        <v>447</v>
      </c>
    </row>
    <row r="185" spans="1:12" s="51" customFormat="1" ht="24.75" customHeight="1" x14ac:dyDescent="0.25">
      <c r="A185" s="45">
        <v>183</v>
      </c>
      <c r="B185" s="46" t="s">
        <v>235</v>
      </c>
      <c r="C185" s="46" t="s">
        <v>236</v>
      </c>
      <c r="D185" s="45" t="s">
        <v>68</v>
      </c>
      <c r="E185" s="45">
        <v>1</v>
      </c>
      <c r="F185" s="47">
        <v>856953897</v>
      </c>
      <c r="G185" s="48">
        <v>51</v>
      </c>
      <c r="H185" s="48">
        <v>51</v>
      </c>
      <c r="I185" s="49">
        <v>35.638799999999996</v>
      </c>
      <c r="J185" s="48">
        <v>35.638799999999996</v>
      </c>
      <c r="K185" s="50" t="str">
        <f>VLOOKUP(C185,[1]Plan1!$C$4:$K$639,9,0)</f>
        <v>https://www.livrariadoadvogado.com.br/que-e-isto-decido-conforme-minha-consciencia-o-p40771/</v>
      </c>
      <c r="L185" s="44" t="s">
        <v>448</v>
      </c>
    </row>
    <row r="186" spans="1:12" s="26" customFormat="1" ht="24.75" customHeight="1" x14ac:dyDescent="0.25">
      <c r="A186" s="20">
        <v>184</v>
      </c>
      <c r="B186" s="21" t="s">
        <v>368</v>
      </c>
      <c r="C186" s="21" t="s">
        <v>369</v>
      </c>
      <c r="D186" s="20" t="s">
        <v>19</v>
      </c>
      <c r="E186" s="20">
        <v>1</v>
      </c>
      <c r="F186" s="22">
        <v>9788544228234</v>
      </c>
      <c r="G186" s="23">
        <v>74.900000000000006</v>
      </c>
      <c r="H186" s="23">
        <v>74.900000000000006</v>
      </c>
      <c r="I186" s="24">
        <v>52.340119999999999</v>
      </c>
      <c r="J186" s="23">
        <v>52.340119999999999</v>
      </c>
      <c r="K186" s="25" t="str">
        <f>VLOOKUP(C186,[1]Plan1!$C$4:$K$639,9,0)</f>
        <v>https://www.editorajuspodivm.com.br/precedentes-judiciais-e-hermeneutica-2019</v>
      </c>
      <c r="L186" s="29" t="s">
        <v>447</v>
      </c>
    </row>
    <row r="187" spans="1:12" s="26" customFormat="1" ht="24.75" customHeight="1" x14ac:dyDescent="0.25">
      <c r="A187" s="20">
        <v>185</v>
      </c>
      <c r="B187" s="30" t="s">
        <v>396</v>
      </c>
      <c r="C187" s="30" t="s">
        <v>397</v>
      </c>
      <c r="D187" s="31" t="s">
        <v>73</v>
      </c>
      <c r="E187" s="31">
        <v>1</v>
      </c>
      <c r="F187" s="22">
        <v>9788538405429</v>
      </c>
      <c r="G187" s="23">
        <v>130</v>
      </c>
      <c r="H187" s="23">
        <v>130</v>
      </c>
      <c r="I187" s="24">
        <v>90.843999999999994</v>
      </c>
      <c r="J187" s="23">
        <v>90.843999999999994</v>
      </c>
      <c r="K187" s="25" t="str">
        <f>VLOOKUP(C187,[1]Plan1!$C$4:$K$639,9,0)</f>
        <v>https://editoradelrey.com.br/direito/direito-civil/manual-das-associacoes-civis-e-organizacoes-religiosas-9788538405429</v>
      </c>
      <c r="L187" s="29" t="s">
        <v>447</v>
      </c>
    </row>
    <row r="188" spans="1:12" s="26" customFormat="1" ht="24.75" customHeight="1" x14ac:dyDescent="0.25">
      <c r="A188" s="20">
        <v>186</v>
      </c>
      <c r="B188" s="21" t="s">
        <v>237</v>
      </c>
      <c r="C188" s="21" t="s">
        <v>238</v>
      </c>
      <c r="D188" s="20" t="s">
        <v>19</v>
      </c>
      <c r="E188" s="20">
        <v>1</v>
      </c>
      <c r="F188" s="22">
        <v>9788544228364</v>
      </c>
      <c r="G188" s="23">
        <v>84.9</v>
      </c>
      <c r="H188" s="23">
        <v>84.9</v>
      </c>
      <c r="I188" s="24">
        <v>59.328120000000006</v>
      </c>
      <c r="J188" s="23">
        <v>59.328120000000006</v>
      </c>
      <c r="K188" s="25" t="str">
        <f>VLOOKUP(C188,[1]Plan1!$C$4:$K$639,9,0)</f>
        <v>https://www.editorajuspodivm.com.br/manual-juridico-da-inovacao-e-das-startups-2019</v>
      </c>
      <c r="L188" s="29" t="s">
        <v>447</v>
      </c>
    </row>
    <row r="189" spans="1:12" s="26" customFormat="1" ht="24.75" customHeight="1" x14ac:dyDescent="0.25">
      <c r="A189" s="20">
        <v>187</v>
      </c>
      <c r="B189" s="21" t="s">
        <v>292</v>
      </c>
      <c r="C189" s="21" t="s">
        <v>293</v>
      </c>
      <c r="D189" s="20" t="s">
        <v>8</v>
      </c>
      <c r="E189" s="20">
        <v>1</v>
      </c>
      <c r="F189" s="22">
        <v>9788530985479</v>
      </c>
      <c r="G189" s="23">
        <v>76</v>
      </c>
      <c r="H189" s="23">
        <v>76</v>
      </c>
      <c r="I189" s="24">
        <v>53.108799999999995</v>
      </c>
      <c r="J189" s="23">
        <v>53.108799999999995</v>
      </c>
      <c r="K189" s="25" t="str">
        <f>VLOOKUP(C189,[1]Plan1!$C$4:$K$639,9,0)</f>
        <v>https://www.grupogen.com.br/interpretacao-dos-atos-processuais-colecao-processo-civil-contemporaneo</v>
      </c>
      <c r="L189" s="29" t="s">
        <v>447</v>
      </c>
    </row>
    <row r="190" spans="1:12" s="26" customFormat="1" ht="24.75" customHeight="1" x14ac:dyDescent="0.25">
      <c r="A190" s="20">
        <v>188</v>
      </c>
      <c r="B190" s="30" t="s">
        <v>398</v>
      </c>
      <c r="C190" s="30" t="s">
        <v>399</v>
      </c>
      <c r="D190" s="31" t="s">
        <v>8</v>
      </c>
      <c r="E190" s="31">
        <v>2</v>
      </c>
      <c r="F190" s="22">
        <v>9788530984595</v>
      </c>
      <c r="G190" s="23">
        <v>349</v>
      </c>
      <c r="H190" s="23">
        <v>698</v>
      </c>
      <c r="I190" s="24">
        <v>243.88119999999998</v>
      </c>
      <c r="J190" s="23">
        <v>487.76239999999996</v>
      </c>
      <c r="K190" s="25" t="str">
        <f>VLOOKUP(C190,[1]Plan1!$C$4:$K$639,9,0)</f>
        <v>https://www.grupogen.com.br/codigo-de-processo-civil-anotado</v>
      </c>
      <c r="L190" s="29" t="s">
        <v>447</v>
      </c>
    </row>
    <row r="191" spans="1:12" s="26" customFormat="1" ht="24.75" customHeight="1" x14ac:dyDescent="0.25">
      <c r="A191" s="20">
        <v>189</v>
      </c>
      <c r="B191" s="30" t="s">
        <v>421</v>
      </c>
      <c r="C191" s="30" t="s">
        <v>422</v>
      </c>
      <c r="D191" s="31" t="s">
        <v>423</v>
      </c>
      <c r="E191" s="31">
        <v>1</v>
      </c>
      <c r="F191" s="22">
        <v>9788584934720</v>
      </c>
      <c r="G191" s="23">
        <v>120</v>
      </c>
      <c r="H191" s="23">
        <v>120</v>
      </c>
      <c r="I191" s="24">
        <v>83.855999999999995</v>
      </c>
      <c r="J191" s="23">
        <v>83.855999999999995</v>
      </c>
      <c r="K191" s="25" t="str">
        <f>VLOOKUP(C191,[1]Plan1!$C$4:$K$639,9,0)</f>
        <v>https://www.almedina.com.br/9788584934416?search=Arbitragem</v>
      </c>
      <c r="L191" s="29" t="s">
        <v>447</v>
      </c>
    </row>
    <row r="192" spans="1:12" s="26" customFormat="1" ht="24.75" customHeight="1" x14ac:dyDescent="0.25">
      <c r="A192" s="20">
        <v>190</v>
      </c>
      <c r="B192" s="21" t="s">
        <v>278</v>
      </c>
      <c r="C192" s="21" t="s">
        <v>279</v>
      </c>
      <c r="D192" s="20" t="s">
        <v>35</v>
      </c>
      <c r="E192" s="20">
        <v>1</v>
      </c>
      <c r="F192" s="22">
        <v>9788551914243</v>
      </c>
      <c r="G192" s="23">
        <v>80</v>
      </c>
      <c r="H192" s="23">
        <v>80</v>
      </c>
      <c r="I192" s="24">
        <v>55.903999999999996</v>
      </c>
      <c r="J192" s="23">
        <v>55.903999999999996</v>
      </c>
      <c r="K192" s="25" t="str">
        <f>VLOOKUP(C192,[1]Plan1!$C$4:$K$639,9,0)</f>
        <v>https://lumenjuris.com.br/direito-administrativo/poder-publico-inadimplente-o-2019/</v>
      </c>
      <c r="L192" s="29" t="s">
        <v>447</v>
      </c>
    </row>
    <row r="193" spans="1:12" s="26" customFormat="1" ht="24.75" customHeight="1" x14ac:dyDescent="0.25">
      <c r="A193" s="20">
        <v>191</v>
      </c>
      <c r="B193" s="21" t="s">
        <v>239</v>
      </c>
      <c r="C193" s="21" t="s">
        <v>240</v>
      </c>
      <c r="D193" s="20" t="s">
        <v>68</v>
      </c>
      <c r="E193" s="20">
        <v>1</v>
      </c>
      <c r="F193" s="22">
        <v>859590040</v>
      </c>
      <c r="G193" s="23">
        <v>53</v>
      </c>
      <c r="H193" s="23">
        <v>53</v>
      </c>
      <c r="I193" s="24">
        <v>37.0364</v>
      </c>
      <c r="J193" s="23">
        <v>37.0364</v>
      </c>
      <c r="K193" s="25" t="str">
        <f>VLOOKUP(C193,[1]Plan1!$C$4:$K$639,9,0)</f>
        <v>https://www.livrariadoadvogado.com.br/intervencao-de-terceiros-p46018/</v>
      </c>
      <c r="L193" s="29" t="s">
        <v>447</v>
      </c>
    </row>
    <row r="194" spans="1:12" s="26" customFormat="1" ht="24.75" customHeight="1" x14ac:dyDescent="0.25">
      <c r="A194" s="20">
        <v>192</v>
      </c>
      <c r="B194" s="21" t="s">
        <v>241</v>
      </c>
      <c r="C194" s="21" t="s">
        <v>242</v>
      </c>
      <c r="D194" s="20" t="s">
        <v>243</v>
      </c>
      <c r="E194" s="20">
        <v>1</v>
      </c>
      <c r="F194" s="22">
        <v>9788584257386</v>
      </c>
      <c r="G194" s="23">
        <v>89.9</v>
      </c>
      <c r="H194" s="23">
        <v>89.9</v>
      </c>
      <c r="I194" s="24">
        <v>62.822120000000005</v>
      </c>
      <c r="J194" s="23">
        <v>62.822120000000005</v>
      </c>
      <c r="K194" s="25" t="str">
        <f>VLOOKUP(C194,[1]Plan1!$C$4:$K$639,9,0)</f>
        <v>https://www.editoradplacido.com.br/o-direito-penal-da-guerra-as-drogas</v>
      </c>
      <c r="L194" s="29" t="s">
        <v>447</v>
      </c>
    </row>
    <row r="195" spans="1:12" s="26" customFormat="1" ht="24.75" customHeight="1" x14ac:dyDescent="0.25">
      <c r="A195" s="20">
        <v>193</v>
      </c>
      <c r="B195" s="21" t="s">
        <v>244</v>
      </c>
      <c r="C195" s="21" t="s">
        <v>245</v>
      </c>
      <c r="D195" s="20" t="s">
        <v>12</v>
      </c>
      <c r="E195" s="20">
        <v>1</v>
      </c>
      <c r="F195" s="22">
        <v>9788536257594</v>
      </c>
      <c r="G195" s="23">
        <v>74.7</v>
      </c>
      <c r="H195" s="23">
        <v>74.7</v>
      </c>
      <c r="I195" s="24">
        <v>52.200360000000003</v>
      </c>
      <c r="J195" s="23">
        <v>52.200360000000003</v>
      </c>
      <c r="K195" s="25" t="str">
        <f>VLOOKUP(C195,[1]Plan1!$C$4:$K$639,9,0)</f>
        <v>https://www.jurua.com.br/shop_item.asp?id=24603</v>
      </c>
      <c r="L195" s="29" t="s">
        <v>447</v>
      </c>
    </row>
    <row r="196" spans="1:12" s="26" customFormat="1" ht="24.75" customHeight="1" x14ac:dyDescent="0.25">
      <c r="A196" s="20">
        <v>194</v>
      </c>
      <c r="B196" s="21" t="s">
        <v>294</v>
      </c>
      <c r="C196" s="21" t="s">
        <v>295</v>
      </c>
      <c r="D196" s="20" t="s">
        <v>68</v>
      </c>
      <c r="E196" s="20">
        <v>1</v>
      </c>
      <c r="F196" s="22">
        <v>859590072</v>
      </c>
      <c r="G196" s="23">
        <v>80</v>
      </c>
      <c r="H196" s="23">
        <v>80</v>
      </c>
      <c r="I196" s="24">
        <v>55.903999999999996</v>
      </c>
      <c r="J196" s="23">
        <v>55.903999999999996</v>
      </c>
      <c r="K196" s="25" t="str">
        <f>VLOOKUP(C196,[1]Plan1!$C$4:$K$639,9,0)</f>
        <v>https://www.livrariadoadvogado.com.br/direito-e-ti-cibercrimes-p48056/</v>
      </c>
      <c r="L196" s="29" t="s">
        <v>447</v>
      </c>
    </row>
    <row r="197" spans="1:12" s="26" customFormat="1" ht="24.75" customHeight="1" x14ac:dyDescent="0.25">
      <c r="A197" s="20">
        <v>195</v>
      </c>
      <c r="B197" s="30" t="s">
        <v>400</v>
      </c>
      <c r="C197" s="30" t="s">
        <v>401</v>
      </c>
      <c r="D197" s="31" t="s">
        <v>402</v>
      </c>
      <c r="E197" s="31">
        <v>1</v>
      </c>
      <c r="F197" s="22">
        <v>9788584255740</v>
      </c>
      <c r="G197" s="23">
        <v>199.9</v>
      </c>
      <c r="H197" s="23">
        <v>199.9</v>
      </c>
      <c r="I197" s="24">
        <v>139.69012000000001</v>
      </c>
      <c r="J197" s="23">
        <v>139.69012000000001</v>
      </c>
      <c r="K197" s="25" t="str">
        <f>VLOOKUP(C197,[1]Plan1!$C$4:$K$639,9,0)</f>
        <v>https://www.editoradplacido.com.br/manual-de-direito-do-mar</v>
      </c>
      <c r="L197" s="29" t="s">
        <v>447</v>
      </c>
    </row>
    <row r="198" spans="1:12" s="26" customFormat="1" ht="24.75" customHeight="1" x14ac:dyDescent="0.25">
      <c r="A198" s="20">
        <v>196</v>
      </c>
      <c r="B198" s="21" t="s">
        <v>246</v>
      </c>
      <c r="C198" s="21" t="s">
        <v>247</v>
      </c>
      <c r="D198" s="20" t="s">
        <v>14</v>
      </c>
      <c r="E198" s="20">
        <v>1</v>
      </c>
      <c r="F198" s="22">
        <v>9788545006695</v>
      </c>
      <c r="G198" s="23">
        <v>69</v>
      </c>
      <c r="H198" s="23">
        <v>69</v>
      </c>
      <c r="I198" s="24">
        <v>48.217199999999998</v>
      </c>
      <c r="J198" s="23">
        <v>48.217199999999998</v>
      </c>
      <c r="K198" s="25" t="str">
        <f>VLOOKUP(C198,[1]Plan1!$C$4:$K$639,9,0)</f>
        <v>http://loja.editoraforum.com.br/fundamentos-do-processo-judicial-eletronico?search=Fundamentos%20do%20Processo%20Judicial%20</v>
      </c>
      <c r="L198" s="29" t="s">
        <v>447</v>
      </c>
    </row>
    <row r="199" spans="1:12" s="9" customFormat="1" ht="39" customHeight="1" x14ac:dyDescent="0.25">
      <c r="E199" s="15">
        <f>SUM(E3:E198)</f>
        <v>225</v>
      </c>
      <c r="F199" s="10"/>
      <c r="G199" s="11"/>
      <c r="H199" s="18"/>
      <c r="I199" s="17"/>
      <c r="J199" s="14">
        <f>SUM(J3:J198)</f>
        <v>15644.105480000002</v>
      </c>
      <c r="K199" s="12"/>
      <c r="L199" s="12"/>
    </row>
    <row r="200" spans="1:12" x14ac:dyDescent="0.25">
      <c r="H200" s="16"/>
    </row>
    <row r="201" spans="1:12" x14ac:dyDescent="0.25">
      <c r="C201" s="62"/>
      <c r="D201" s="16"/>
      <c r="J201" s="8"/>
    </row>
    <row r="202" spans="1:12" x14ac:dyDescent="0.25">
      <c r="C202" s="63"/>
      <c r="D202" s="16"/>
    </row>
    <row r="203" spans="1:12" x14ac:dyDescent="0.25">
      <c r="C203" s="63"/>
      <c r="D203" s="16"/>
    </row>
    <row r="204" spans="1:12" x14ac:dyDescent="0.25">
      <c r="C204" s="63"/>
      <c r="D204" s="16"/>
    </row>
    <row r="205" spans="1:12" x14ac:dyDescent="0.25">
      <c r="C205" s="63"/>
      <c r="D205" s="16"/>
    </row>
    <row r="206" spans="1:12" x14ac:dyDescent="0.25">
      <c r="C206" s="63"/>
      <c r="D206" s="16"/>
    </row>
    <row r="207" spans="1:12" x14ac:dyDescent="0.25">
      <c r="C207" s="63"/>
      <c r="D207" s="16"/>
      <c r="L207" s="2" t="s">
        <v>280</v>
      </c>
    </row>
    <row r="208" spans="1:12" x14ac:dyDescent="0.25">
      <c r="C208" s="63"/>
      <c r="D208" s="16"/>
    </row>
    <row r="209" spans="3:4" x14ac:dyDescent="0.25">
      <c r="C209" s="63"/>
      <c r="D209" s="16"/>
    </row>
    <row r="210" spans="3:4" x14ac:dyDescent="0.25">
      <c r="C210" s="63"/>
      <c r="D210" s="16"/>
    </row>
    <row r="211" spans="3:4" x14ac:dyDescent="0.25">
      <c r="C211" s="63"/>
      <c r="D211" s="16"/>
    </row>
    <row r="212" spans="3:4" ht="15.75" x14ac:dyDescent="0.25">
      <c r="C212" s="63"/>
      <c r="D212" s="64"/>
    </row>
    <row r="214" spans="3:4" ht="21" customHeight="1" x14ac:dyDescent="0.25"/>
  </sheetData>
  <autoFilter ref="A2:M199"/>
  <sortState ref="B3:E199">
    <sortCondition ref="B3"/>
  </sortState>
  <mergeCells count="1">
    <mergeCell ref="A1:K1"/>
  </mergeCells>
  <hyperlinks>
    <hyperlink ref="K29" r:id="rId1"/>
    <hyperlink ref="K30" r:id="rId2"/>
    <hyperlink ref="K127" r:id="rId3"/>
    <hyperlink ref="K162" r:id="rId4"/>
  </hyperlinks>
  <pageMargins left="0.511811024" right="0.511811024" top="0.78740157499999996" bottom="0.78740157499999996" header="0.31496062000000002" footer="0.31496062000000002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Igor Pires Lima</cp:lastModifiedBy>
  <dcterms:created xsi:type="dcterms:W3CDTF">2019-07-22T15:33:38Z</dcterms:created>
  <dcterms:modified xsi:type="dcterms:W3CDTF">2021-07-29T13:47:32Z</dcterms:modified>
</cp:coreProperties>
</file>