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ARQUIVOS\Biblioteca\Aquisição de Livros (Compra)\2019\Livraria Praça de Casa Forte\"/>
    </mc:Choice>
  </mc:AlternateContent>
  <bookViews>
    <workbookView xWindow="28680" yWindow="-120" windowWidth="29040" windowHeight="15840"/>
  </bookViews>
  <sheets>
    <sheet name="Planilha1" sheetId="1" r:id="rId1"/>
    <sheet name="Planilha2" sheetId="2" r:id="rId2"/>
  </sheets>
  <definedNames>
    <definedName name="_xlnm._FilterDatabase" localSheetId="0" hidden="1">Planilha1!$A$3:$F$22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4" i="1"/>
  <c r="H22" i="1" l="1"/>
  <c r="F22" i="1"/>
</calcChain>
</file>

<file path=xl/sharedStrings.xml><?xml version="1.0" encoding="utf-8"?>
<sst xmlns="http://schemas.openxmlformats.org/spreadsheetml/2006/main" count="94" uniqueCount="64">
  <si>
    <t>LIVRARIA PRAÇA DE CASA FORTE</t>
  </si>
  <si>
    <t>TÍTULO</t>
  </si>
  <si>
    <t>EDITORA</t>
  </si>
  <si>
    <t>QTD</t>
  </si>
  <si>
    <t>JusPodivm</t>
  </si>
  <si>
    <t>Nº</t>
  </si>
  <si>
    <t>AUTIR</t>
  </si>
  <si>
    <t xml:space="preserve"> </t>
  </si>
  <si>
    <t xml:space="preserve">Cases de Prática Previdenciária: Casos Simulados com Resolução </t>
  </si>
  <si>
    <t>Reforma Previdenciária Comentada</t>
  </si>
  <si>
    <t xml:space="preserve">Entendendo a Reforma da Previdência </t>
  </si>
  <si>
    <t xml:space="preserve">Diálogos Sobre o Direito Constitucional  </t>
  </si>
  <si>
    <t xml:space="preserve">Altos Estudos Sobre a Prova no Processo Penal </t>
  </si>
  <si>
    <t xml:space="preserve">Proteção de Dados: Fundamentos Jurídicos  </t>
  </si>
  <si>
    <t xml:space="preserve">Abuso de Autoridade - Lei 13.869/2019 Comentada Artigo por Artigo </t>
  </si>
  <si>
    <t xml:space="preserve">Manual de Filosofia e Teoria do Direito </t>
  </si>
  <si>
    <t xml:space="preserve">STRECK, Lenio Luiz </t>
  </si>
  <si>
    <t xml:space="preserve">Verdade e Consenso: constituição, hermenêutica e teorias discursivas </t>
  </si>
  <si>
    <t>Saraiva</t>
  </si>
  <si>
    <t xml:space="preserve">AMADO, Frederico </t>
  </si>
  <si>
    <t xml:space="preserve">KERTZMAN, Ivan </t>
  </si>
  <si>
    <t>MÁRIO, Francisco</t>
  </si>
  <si>
    <t>TEIXEIRA, Tarcisio; MAGRO, Américo Ribeiro (Coords.)</t>
  </si>
  <si>
    <t xml:space="preserve">MONTALVÃO, Bernardo </t>
  </si>
  <si>
    <t>GRECO, Rogério; CUNHA, Rogério Sanches</t>
  </si>
  <si>
    <t>SALGADO, Daniel de Resende; KIRCHER, Luís Felipe Schneider; QUEIROZ, Ronaldo Pinheiro de  (Coords.)</t>
  </si>
  <si>
    <t>ARENHART, Sérgio Cruz; JOBIM, Marco Félix (Org.)</t>
  </si>
  <si>
    <t xml:space="preserve">Processos Estruturais </t>
  </si>
  <si>
    <t>BARBOSA, Rafael Vinheiro .; ROCHA, Bheron; MAIA, Maurilio C. (Coords.)</t>
  </si>
  <si>
    <t xml:space="preserve">Autonomia e Defensoria Pública: aspectos constitucionais, históricos e processuais </t>
  </si>
  <si>
    <t>DIDIER JR., Fredie</t>
  </si>
  <si>
    <t xml:space="preserve">Sobre a Teoria Geral do Processo, essa desconhecida </t>
  </si>
  <si>
    <t>LIMA, Rodrigo Coelho de</t>
  </si>
  <si>
    <t xml:space="preserve">Direito Cooperativo: avanços, desafios e perspectivas </t>
  </si>
  <si>
    <t>Del Rey</t>
  </si>
  <si>
    <t xml:space="preserve">NOBRE, Milton Augusto de Brito; SILVA, Ricardo Augusto Dias da </t>
  </si>
  <si>
    <t>O CNJ e os Desafios da Efetivação do Direito à Saúde</t>
  </si>
  <si>
    <t>NUCCI, Guilherme de Souza</t>
  </si>
  <si>
    <t xml:space="preserve">Tribunal do Júri </t>
  </si>
  <si>
    <t>Fórum</t>
  </si>
  <si>
    <t>Forense</t>
  </si>
  <si>
    <t>QUEIROZ, Paulo</t>
  </si>
  <si>
    <t xml:space="preserve">Ensaios: direito, política e religião </t>
  </si>
  <si>
    <t>ROCHA, José Manuel de Sacadura</t>
  </si>
  <si>
    <t xml:space="preserve">Sociologia Jurídica </t>
  </si>
  <si>
    <t>SILVA, José Antonio Ribeiro de Oliveira</t>
  </si>
  <si>
    <t xml:space="preserve">Magistratura e Temas Fundamentais do Direito: reforma trabalhista e direito intertemporal </t>
  </si>
  <si>
    <t>LTr</t>
  </si>
  <si>
    <t>978-85-442-2897-5</t>
  </si>
  <si>
    <t>978-85-442-3157-9</t>
  </si>
  <si>
    <t>978-85-442-3005-3</t>
  </si>
  <si>
    <t>978-85-442-1788-7</t>
  </si>
  <si>
    <t>978-85-442-2172-3</t>
  </si>
  <si>
    <t xml:space="preserve"> 978-85-442-2906-4</t>
  </si>
  <si>
    <t>978-85-442-3051-0</t>
  </si>
  <si>
    <t>978-85-442-3107-4</t>
  </si>
  <si>
    <t>978-85-442-3008-4</t>
  </si>
  <si>
    <t xml:space="preserve"> 978-85-442-1604-0</t>
  </si>
  <si>
    <t>978-85-442-2891-3</t>
  </si>
  <si>
    <t>978-85-442-3137-1</t>
  </si>
  <si>
    <t>PREÇO DE CAPA</t>
  </si>
  <si>
    <t>UNIT. C/ DESC. 30,12%</t>
  </si>
  <si>
    <r>
      <rPr>
        <b/>
        <sz val="18"/>
        <color theme="1"/>
        <rFont val="Calibri"/>
        <family val="2"/>
        <scheme val="minor"/>
      </rPr>
      <t>Livros para Faturamento - em Substituição dos Indisponíveis  (JFPE)</t>
    </r>
    <r>
      <rPr>
        <b/>
        <sz val="11"/>
        <color theme="1"/>
        <rFont val="Calibri"/>
        <family val="2"/>
        <scheme val="minor"/>
      </rPr>
      <t xml:space="preserve">   --   Empenho: 2019NE001485 </t>
    </r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</si>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</sst>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4" xfId="0" applyFont="1" applyBorder="1"/>
    <xf numFmtId="0" fontId="0" fillId="0" borderId="0" xfId="0" applyBorder="1"/>
    <xf numFmtId="164" fontId="5" fillId="0" borderId="0" xfId="1" applyFont="1"/>
    <xf numFmtId="164" fontId="1" fillId="0" borderId="0" xfId="0" applyNumberFormat="1" applyFont="1"/>
    <xf numFmtId="1" fontId="0" fillId="0" borderId="0" xfId="0" applyNumberFormat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4" fontId="0" fillId="0" borderId="2" xfId="1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164" fontId="1" fillId="0" borderId="2" xfId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164" fontId="5" fillId="3" borderId="0" xfId="1" applyFont="1" applyFill="1"/>
    <xf numFmtId="164" fontId="0" fillId="3" borderId="0" xfId="0" applyNumberFormat="1" applyFill="1"/>
    <xf numFmtId="0" fontId="0" fillId="3" borderId="2" xfId="0" applyFont="1" applyFill="1" applyBorder="1" applyAlignment="1">
      <alignment horizontal="left" vertical="center" wrapText="1"/>
    </xf>
    <xf numFmtId="0" fontId="0" fillId="3" borderId="2" xfId="0" applyFont="1" applyFill="1" applyBorder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1" fontId="1" fillId="4" borderId="2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1" fontId="0" fillId="3" borderId="2" xfId="0" applyNumberFormat="1" applyFont="1" applyFill="1" applyBorder="1" applyAlignment="1">
      <alignment horizontal="center" vertical="center" wrapText="1"/>
    </xf>
    <xf numFmtId="164" fontId="5" fillId="3" borderId="0" xfId="1" applyFont="1" applyFill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zoomScale="90" zoomScaleNormal="90" workbookViewId="0">
      <selection activeCell="F17" sqref="F17"/>
    </sheetView>
  </sheetViews>
  <sheetFormatPr defaultRowHeight="15" x14ac:dyDescent="0.25"/>
  <cols>
    <col min="1" max="1" width="5.42578125" customWidth="1"/>
    <col min="2" max="2" width="75.28515625" customWidth="1"/>
    <col min="3" max="3" width="83.28515625" style="1" customWidth="1"/>
    <col min="4" max="4" width="15.28515625" style="1" customWidth="1"/>
    <col min="5" max="5" width="0.7109375" style="10" customWidth="1"/>
    <col min="6" max="6" width="8.42578125" style="1" customWidth="1"/>
    <col min="7" max="7" width="13.5703125" style="8" customWidth="1"/>
    <col min="8" max="8" width="12.5703125" customWidth="1"/>
  </cols>
  <sheetData>
    <row r="1" spans="1:9" ht="37.5" customHeight="1" x14ac:dyDescent="0.25">
      <c r="A1" s="22" t="s">
        <v>0</v>
      </c>
      <c r="B1" s="23"/>
      <c r="C1" s="23"/>
      <c r="D1" s="23"/>
      <c r="E1" s="24"/>
      <c r="F1" s="23"/>
    </row>
    <row r="2" spans="1:9" ht="45.75" customHeight="1" x14ac:dyDescent="0.25">
      <c r="A2" s="19" t="s">
        <v>62</v>
      </c>
      <c r="B2" s="20"/>
      <c r="C2" s="20"/>
      <c r="D2" s="20"/>
      <c r="E2" s="21"/>
      <c r="F2" s="20"/>
    </row>
    <row r="3" spans="1:9" ht="39" customHeight="1" x14ac:dyDescent="0.25">
      <c r="A3" s="34" t="s">
        <v>5</v>
      </c>
      <c r="B3" s="34" t="s">
        <v>6</v>
      </c>
      <c r="C3" s="34" t="s">
        <v>1</v>
      </c>
      <c r="D3" s="34" t="s">
        <v>2</v>
      </c>
      <c r="E3" s="35"/>
      <c r="F3" s="34" t="s">
        <v>3</v>
      </c>
      <c r="G3" s="36" t="s">
        <v>60</v>
      </c>
      <c r="H3" s="36" t="s">
        <v>61</v>
      </c>
    </row>
    <row r="4" spans="1:9" ht="27" customHeight="1" x14ac:dyDescent="0.25">
      <c r="A4" s="25">
        <v>1</v>
      </c>
      <c r="B4" s="30" t="s">
        <v>19</v>
      </c>
      <c r="C4" s="30" t="s">
        <v>8</v>
      </c>
      <c r="D4" s="27" t="s">
        <v>4</v>
      </c>
      <c r="E4" s="27" t="s">
        <v>48</v>
      </c>
      <c r="F4" s="33">
        <v>1</v>
      </c>
      <c r="G4" s="28">
        <v>89.9</v>
      </c>
      <c r="H4" s="29">
        <f>G4*0.6988</f>
        <v>62.822120000000005</v>
      </c>
      <c r="I4" s="37" t="s">
        <v>63</v>
      </c>
    </row>
    <row r="5" spans="1:9" ht="27" customHeight="1" x14ac:dyDescent="0.25">
      <c r="A5" s="25">
        <v>2</v>
      </c>
      <c r="B5" s="30" t="s">
        <v>19</v>
      </c>
      <c r="C5" s="30" t="s">
        <v>9</v>
      </c>
      <c r="D5" s="27" t="s">
        <v>4</v>
      </c>
      <c r="E5" s="27" t="s">
        <v>49</v>
      </c>
      <c r="F5" s="33">
        <v>1</v>
      </c>
      <c r="G5" s="28">
        <v>94.9</v>
      </c>
      <c r="H5" s="29">
        <f t="shared" ref="H5:H21" si="0">G5*0.6988</f>
        <v>66.316119999999998</v>
      </c>
      <c r="I5" s="37" t="s">
        <v>63</v>
      </c>
    </row>
    <row r="6" spans="1:9" ht="27" customHeight="1" x14ac:dyDescent="0.25">
      <c r="A6" s="25">
        <v>3</v>
      </c>
      <c r="B6" s="30" t="s">
        <v>26</v>
      </c>
      <c r="C6" s="30" t="s">
        <v>27</v>
      </c>
      <c r="D6" s="31" t="s">
        <v>4</v>
      </c>
      <c r="E6" s="31" t="s">
        <v>50</v>
      </c>
      <c r="F6" s="31">
        <v>1</v>
      </c>
      <c r="G6" s="28">
        <v>119.9</v>
      </c>
      <c r="H6" s="29">
        <f t="shared" si="0"/>
        <v>83.786119999999997</v>
      </c>
      <c r="I6" s="37" t="s">
        <v>63</v>
      </c>
    </row>
    <row r="7" spans="1:9" ht="27" customHeight="1" x14ac:dyDescent="0.25">
      <c r="A7" s="25">
        <v>4</v>
      </c>
      <c r="B7" s="30" t="s">
        <v>28</v>
      </c>
      <c r="C7" s="30" t="s">
        <v>29</v>
      </c>
      <c r="D7" s="31" t="s">
        <v>4</v>
      </c>
      <c r="E7" s="31" t="s">
        <v>51</v>
      </c>
      <c r="F7" s="31">
        <v>1</v>
      </c>
      <c r="G7" s="28">
        <v>89.9</v>
      </c>
      <c r="H7" s="29">
        <f t="shared" si="0"/>
        <v>62.822120000000005</v>
      </c>
      <c r="I7" s="37" t="s">
        <v>63</v>
      </c>
    </row>
    <row r="8" spans="1:9" ht="27" customHeight="1" x14ac:dyDescent="0.25">
      <c r="A8" s="25">
        <v>6</v>
      </c>
      <c r="B8" s="30" t="s">
        <v>30</v>
      </c>
      <c r="C8" s="30" t="s">
        <v>31</v>
      </c>
      <c r="D8" s="31" t="s">
        <v>4</v>
      </c>
      <c r="E8" s="31" t="s">
        <v>52</v>
      </c>
      <c r="F8" s="31">
        <v>1</v>
      </c>
      <c r="G8" s="28">
        <v>69.900000000000006</v>
      </c>
      <c r="H8" s="29">
        <f t="shared" si="0"/>
        <v>48.846119999999999</v>
      </c>
      <c r="I8" s="37" t="s">
        <v>63</v>
      </c>
    </row>
    <row r="9" spans="1:9" ht="27" customHeight="1" x14ac:dyDescent="0.25">
      <c r="A9" s="25">
        <v>7</v>
      </c>
      <c r="B9" s="30" t="s">
        <v>24</v>
      </c>
      <c r="C9" s="30" t="s">
        <v>14</v>
      </c>
      <c r="D9" s="27" t="s">
        <v>4</v>
      </c>
      <c r="E9" s="27" t="s">
        <v>53</v>
      </c>
      <c r="F9" s="33">
        <v>1</v>
      </c>
      <c r="G9" s="28">
        <v>89.9</v>
      </c>
      <c r="H9" s="29">
        <f t="shared" si="0"/>
        <v>62.822120000000005</v>
      </c>
      <c r="I9" s="37" t="s">
        <v>63</v>
      </c>
    </row>
    <row r="10" spans="1:9" ht="27" customHeight="1" x14ac:dyDescent="0.25">
      <c r="A10" s="25">
        <v>8</v>
      </c>
      <c r="B10" s="26" t="s">
        <v>20</v>
      </c>
      <c r="C10" s="26" t="s">
        <v>10</v>
      </c>
      <c r="D10" s="27" t="s">
        <v>4</v>
      </c>
      <c r="E10" s="27" t="s">
        <v>54</v>
      </c>
      <c r="F10" s="27">
        <v>1</v>
      </c>
      <c r="G10" s="28">
        <v>89.9</v>
      </c>
      <c r="H10" s="29">
        <f t="shared" si="0"/>
        <v>62.822120000000005</v>
      </c>
      <c r="I10" s="37" t="s">
        <v>63</v>
      </c>
    </row>
    <row r="11" spans="1:9" ht="27" customHeight="1" x14ac:dyDescent="0.25">
      <c r="A11" s="25">
        <v>9</v>
      </c>
      <c r="B11" s="30" t="s">
        <v>32</v>
      </c>
      <c r="C11" s="30" t="s">
        <v>33</v>
      </c>
      <c r="D11" s="31" t="s">
        <v>34</v>
      </c>
      <c r="E11" s="32">
        <v>9788538405177</v>
      </c>
      <c r="F11" s="31">
        <v>1</v>
      </c>
      <c r="G11" s="28">
        <v>130</v>
      </c>
      <c r="H11" s="29">
        <f t="shared" si="0"/>
        <v>90.843999999999994</v>
      </c>
      <c r="I11" s="37" t="s">
        <v>63</v>
      </c>
    </row>
    <row r="12" spans="1:9" ht="27" customHeight="1" x14ac:dyDescent="0.25">
      <c r="A12" s="25">
        <v>10</v>
      </c>
      <c r="B12" s="30" t="s">
        <v>21</v>
      </c>
      <c r="C12" s="30" t="s">
        <v>11</v>
      </c>
      <c r="D12" s="27" t="s">
        <v>4</v>
      </c>
      <c r="E12" s="27" t="s">
        <v>55</v>
      </c>
      <c r="F12" s="33">
        <v>1</v>
      </c>
      <c r="G12" s="28">
        <v>169.9</v>
      </c>
      <c r="H12" s="29">
        <f t="shared" si="0"/>
        <v>118.72611999999999</v>
      </c>
      <c r="I12" s="37" t="s">
        <v>63</v>
      </c>
    </row>
    <row r="13" spans="1:9" ht="27" customHeight="1" x14ac:dyDescent="0.25">
      <c r="A13" s="25">
        <v>11</v>
      </c>
      <c r="B13" s="30" t="s">
        <v>23</v>
      </c>
      <c r="C13" s="30" t="s">
        <v>15</v>
      </c>
      <c r="D13" s="27" t="s">
        <v>4</v>
      </c>
      <c r="E13" s="27" t="s">
        <v>56</v>
      </c>
      <c r="F13" s="33">
        <v>1</v>
      </c>
      <c r="G13" s="28">
        <v>119.9</v>
      </c>
      <c r="H13" s="29">
        <f t="shared" si="0"/>
        <v>83.786119999999997</v>
      </c>
      <c r="I13" s="37" t="s">
        <v>63</v>
      </c>
    </row>
    <row r="14" spans="1:9" ht="27" customHeight="1" x14ac:dyDescent="0.25">
      <c r="A14" s="25">
        <v>12</v>
      </c>
      <c r="B14" s="30" t="s">
        <v>35</v>
      </c>
      <c r="C14" s="30" t="s">
        <v>36</v>
      </c>
      <c r="D14" s="31" t="s">
        <v>39</v>
      </c>
      <c r="E14" s="32">
        <v>9788577007356</v>
      </c>
      <c r="F14" s="31">
        <v>1</v>
      </c>
      <c r="G14" s="28">
        <v>109</v>
      </c>
      <c r="H14" s="29">
        <f t="shared" si="0"/>
        <v>76.169200000000004</v>
      </c>
      <c r="I14" s="37" t="s">
        <v>63</v>
      </c>
    </row>
    <row r="15" spans="1:9" ht="27" customHeight="1" x14ac:dyDescent="0.25">
      <c r="A15" s="25">
        <v>13</v>
      </c>
      <c r="B15" s="30" t="s">
        <v>37</v>
      </c>
      <c r="C15" s="30" t="s">
        <v>38</v>
      </c>
      <c r="D15" s="31" t="s">
        <v>40</v>
      </c>
      <c r="E15" s="32">
        <v>9788530981921</v>
      </c>
      <c r="F15" s="31">
        <v>1</v>
      </c>
      <c r="G15" s="28">
        <v>189</v>
      </c>
      <c r="H15" s="29">
        <f t="shared" si="0"/>
        <v>132.07319999999999</v>
      </c>
      <c r="I15" s="37" t="s">
        <v>63</v>
      </c>
    </row>
    <row r="16" spans="1:9" ht="27" customHeight="1" x14ac:dyDescent="0.25">
      <c r="A16" s="25">
        <v>14</v>
      </c>
      <c r="B16" s="30" t="s">
        <v>41</v>
      </c>
      <c r="C16" s="30" t="s">
        <v>42</v>
      </c>
      <c r="D16" s="31" t="s">
        <v>4</v>
      </c>
      <c r="E16" s="31" t="s">
        <v>57</v>
      </c>
      <c r="F16" s="31">
        <v>1</v>
      </c>
      <c r="G16" s="28">
        <v>69.900000000000006</v>
      </c>
      <c r="H16" s="29">
        <f t="shared" si="0"/>
        <v>48.846119999999999</v>
      </c>
      <c r="I16" s="37" t="s">
        <v>63</v>
      </c>
    </row>
    <row r="17" spans="1:9" ht="27" customHeight="1" x14ac:dyDescent="0.25">
      <c r="A17" s="25">
        <v>15</v>
      </c>
      <c r="B17" s="30" t="s">
        <v>43</v>
      </c>
      <c r="C17" s="30" t="s">
        <v>44</v>
      </c>
      <c r="D17" s="31" t="s">
        <v>40</v>
      </c>
      <c r="E17" s="32">
        <v>9788530984922</v>
      </c>
      <c r="F17" s="31">
        <v>1</v>
      </c>
      <c r="G17" s="28">
        <v>82</v>
      </c>
      <c r="H17" s="29">
        <f t="shared" si="0"/>
        <v>57.301600000000001</v>
      </c>
      <c r="I17" s="37" t="s">
        <v>63</v>
      </c>
    </row>
    <row r="18" spans="1:9" ht="38.25" customHeight="1" x14ac:dyDescent="0.25">
      <c r="A18" s="25">
        <v>16</v>
      </c>
      <c r="B18" s="30" t="s">
        <v>25</v>
      </c>
      <c r="C18" s="30" t="s">
        <v>12</v>
      </c>
      <c r="D18" s="27" t="s">
        <v>4</v>
      </c>
      <c r="E18" s="27" t="s">
        <v>58</v>
      </c>
      <c r="F18" s="33">
        <v>1</v>
      </c>
      <c r="G18" s="28">
        <v>129.9</v>
      </c>
      <c r="H18" s="29">
        <f t="shared" si="0"/>
        <v>90.774119999999996</v>
      </c>
      <c r="I18" s="37" t="s">
        <v>63</v>
      </c>
    </row>
    <row r="19" spans="1:9" ht="27" customHeight="1" x14ac:dyDescent="0.25">
      <c r="A19" s="25">
        <v>17</v>
      </c>
      <c r="B19" s="30" t="s">
        <v>45</v>
      </c>
      <c r="C19" s="30" t="s">
        <v>46</v>
      </c>
      <c r="D19" s="31" t="s">
        <v>47</v>
      </c>
      <c r="E19" s="32">
        <v>9788536194677</v>
      </c>
      <c r="F19" s="31">
        <v>1</v>
      </c>
      <c r="G19" s="28">
        <v>100</v>
      </c>
      <c r="H19" s="29">
        <f t="shared" si="0"/>
        <v>69.88</v>
      </c>
      <c r="I19" s="37" t="s">
        <v>63</v>
      </c>
    </row>
    <row r="20" spans="1:9" ht="27" customHeight="1" x14ac:dyDescent="0.25">
      <c r="A20" s="25">
        <v>18</v>
      </c>
      <c r="B20" s="30" t="s">
        <v>16</v>
      </c>
      <c r="C20" s="30" t="s">
        <v>17</v>
      </c>
      <c r="D20" s="33" t="s">
        <v>18</v>
      </c>
      <c r="E20" s="38">
        <v>9788547215644</v>
      </c>
      <c r="F20" s="33">
        <v>1</v>
      </c>
      <c r="G20" s="28">
        <v>215</v>
      </c>
      <c r="H20" s="29">
        <f t="shared" si="0"/>
        <v>150.24199999999999</v>
      </c>
      <c r="I20" s="37" t="s">
        <v>63</v>
      </c>
    </row>
    <row r="21" spans="1:9" ht="27" customHeight="1" x14ac:dyDescent="0.25">
      <c r="A21" s="25">
        <v>19</v>
      </c>
      <c r="B21" s="30" t="s">
        <v>22</v>
      </c>
      <c r="C21" s="30" t="s">
        <v>13</v>
      </c>
      <c r="D21" s="33" t="s">
        <v>4</v>
      </c>
      <c r="E21" s="33" t="s">
        <v>59</v>
      </c>
      <c r="F21" s="33">
        <v>1</v>
      </c>
      <c r="G21" s="39">
        <v>79.900000000000006</v>
      </c>
      <c r="H21" s="29">
        <f t="shared" si="0"/>
        <v>55.834119999999999</v>
      </c>
      <c r="I21" s="37" t="s">
        <v>63</v>
      </c>
    </row>
    <row r="22" spans="1:9" ht="31.5" customHeight="1" x14ac:dyDescent="0.25">
      <c r="A22" s="6"/>
      <c r="B22" s="6"/>
      <c r="C22" s="4"/>
      <c r="D22" s="5"/>
      <c r="E22" s="5"/>
      <c r="F22" s="2">
        <f>SUM(F4:F21)</f>
        <v>18</v>
      </c>
      <c r="H22" s="9">
        <f>SUM(H4:H21)</f>
        <v>1424.7134399999998</v>
      </c>
    </row>
    <row r="23" spans="1:9" x14ac:dyDescent="0.25">
      <c r="A23" s="7"/>
      <c r="B23" s="7"/>
      <c r="C23" s="3"/>
    </row>
    <row r="25" spans="1:9" ht="21" customHeight="1" x14ac:dyDescent="0.25"/>
    <row r="26" spans="1:9" ht="21" customHeight="1" x14ac:dyDescent="0.25"/>
    <row r="27" spans="1:9" ht="21" customHeight="1" x14ac:dyDescent="0.25">
      <c r="F27" s="1" t="s">
        <v>7</v>
      </c>
    </row>
  </sheetData>
  <autoFilter ref="A3:F22"/>
  <sortState ref="B4:I23">
    <sortCondition ref="B4"/>
  </sortState>
  <mergeCells count="2">
    <mergeCell ref="A2:F2"/>
    <mergeCell ref="A1:F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F13"/>
  <sheetViews>
    <sheetView workbookViewId="0">
      <selection activeCell="E6" sqref="E6:F13"/>
    </sheetView>
  </sheetViews>
  <sheetFormatPr defaultRowHeight="15" x14ac:dyDescent="0.25"/>
  <cols>
    <col min="5" max="5" width="18" customWidth="1"/>
    <col min="6" max="6" width="13.7109375" customWidth="1"/>
  </cols>
  <sheetData>
    <row r="6" spans="5:6" x14ac:dyDescent="0.25">
      <c r="E6" s="11"/>
      <c r="F6" s="11"/>
    </row>
    <row r="7" spans="5:6" x14ac:dyDescent="0.25">
      <c r="E7" s="11"/>
      <c r="F7" s="13"/>
    </row>
    <row r="8" spans="5:6" x14ac:dyDescent="0.25">
      <c r="E8" s="11"/>
      <c r="F8" s="13"/>
    </row>
    <row r="9" spans="5:6" x14ac:dyDescent="0.25">
      <c r="E9" s="12"/>
      <c r="F9" s="13"/>
    </row>
    <row r="10" spans="5:6" x14ac:dyDescent="0.25">
      <c r="E10" s="14"/>
      <c r="F10" s="15"/>
    </row>
    <row r="12" spans="5:6" x14ac:dyDescent="0.25">
      <c r="E12" s="14"/>
      <c r="F12" s="18"/>
    </row>
    <row r="13" spans="5:6" x14ac:dyDescent="0.25">
      <c r="E13" s="16"/>
      <c r="F13" s="17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Planilha1</vt:lpstr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PC03</dc:creator>
  <cp:lastModifiedBy>Igor Pires Lima</cp:lastModifiedBy>
  <cp:lastPrinted>2019-10-17T17:48:38Z</cp:lastPrinted>
  <dcterms:created xsi:type="dcterms:W3CDTF">2019-10-16T14:24:18Z</dcterms:created>
  <dcterms:modified xsi:type="dcterms:W3CDTF">2020-01-08T13:20:50Z</dcterms:modified>
</cp:coreProperties>
</file>