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"/>
    </mc:Choice>
  </mc:AlternateContent>
  <bookViews>
    <workbookView xWindow="0" yWindow="0" windowWidth="28800" windowHeight="12300"/>
  </bookViews>
  <sheets>
    <sheet name="Plani 1" sheetId="4" r:id="rId1"/>
  </sheets>
  <definedNames>
    <definedName name="_xlnm._FilterDatabase" localSheetId="0" hidden="1">'Plani 1'!$A$7:$I$190</definedName>
    <definedName name="_GoBack" localSheetId="0">'Plani 1'!#REF!</definedName>
    <definedName name="_xlnm.Print_Area" localSheetId="0">'Plani 1'!$A$2:$I$190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0" i="4" l="1"/>
  <c r="G190" i="4"/>
  <c r="I189" i="4"/>
  <c r="G189" i="4"/>
  <c r="I188" i="4"/>
  <c r="G188" i="4"/>
  <c r="I187" i="4"/>
  <c r="G187" i="4"/>
  <c r="I186" i="4"/>
  <c r="G186" i="4"/>
  <c r="I185" i="4"/>
  <c r="G185" i="4"/>
  <c r="I184" i="4"/>
  <c r="G184" i="4"/>
  <c r="I183" i="4"/>
  <c r="G183" i="4"/>
  <c r="I182" i="4"/>
  <c r="G182" i="4"/>
  <c r="I181" i="4"/>
  <c r="G181" i="4"/>
  <c r="I180" i="4"/>
  <c r="G180" i="4"/>
  <c r="I179" i="4"/>
  <c r="G179" i="4"/>
  <c r="I178" i="4"/>
  <c r="G178" i="4"/>
  <c r="I177" i="4"/>
  <c r="G177" i="4"/>
  <c r="I176" i="4"/>
  <c r="G176" i="4"/>
  <c r="I175" i="4"/>
  <c r="G175" i="4"/>
  <c r="I174" i="4"/>
  <c r="G174" i="4"/>
  <c r="I173" i="4"/>
  <c r="G173" i="4"/>
  <c r="I172" i="4"/>
  <c r="G172" i="4"/>
  <c r="I171" i="4"/>
  <c r="G171" i="4"/>
  <c r="I170" i="4"/>
  <c r="G170" i="4"/>
  <c r="I169" i="4"/>
  <c r="G169" i="4"/>
  <c r="I168" i="4"/>
  <c r="G168" i="4"/>
  <c r="I167" i="4"/>
  <c r="G167" i="4"/>
  <c r="I166" i="4"/>
  <c r="G166" i="4"/>
  <c r="I165" i="4"/>
  <c r="G165" i="4"/>
  <c r="I164" i="4"/>
  <c r="G164" i="4"/>
  <c r="I163" i="4"/>
  <c r="G163" i="4"/>
  <c r="I162" i="4"/>
  <c r="G162" i="4"/>
  <c r="I161" i="4"/>
  <c r="G161" i="4"/>
  <c r="I160" i="4"/>
  <c r="G160" i="4"/>
  <c r="I159" i="4"/>
  <c r="G159" i="4"/>
  <c r="I158" i="4"/>
  <c r="G158" i="4"/>
  <c r="I157" i="4"/>
  <c r="G157" i="4"/>
  <c r="I156" i="4"/>
  <c r="G156" i="4"/>
  <c r="I155" i="4"/>
  <c r="G155" i="4"/>
  <c r="I154" i="4"/>
  <c r="G154" i="4"/>
  <c r="I153" i="4"/>
  <c r="G153" i="4"/>
  <c r="I152" i="4"/>
  <c r="G152" i="4"/>
  <c r="I151" i="4"/>
  <c r="G151" i="4"/>
  <c r="I150" i="4"/>
  <c r="G150" i="4"/>
  <c r="I149" i="4"/>
  <c r="G149" i="4"/>
  <c r="I148" i="4"/>
  <c r="G148" i="4"/>
  <c r="I147" i="4"/>
  <c r="G147" i="4"/>
  <c r="I146" i="4"/>
  <c r="G146" i="4"/>
  <c r="I145" i="4"/>
  <c r="G145" i="4"/>
  <c r="I144" i="4"/>
  <c r="G144" i="4"/>
  <c r="I143" i="4"/>
  <c r="G143" i="4"/>
  <c r="I142" i="4"/>
  <c r="G142" i="4"/>
  <c r="I141" i="4"/>
  <c r="G141" i="4"/>
  <c r="I140" i="4"/>
  <c r="G140" i="4"/>
  <c r="I139" i="4"/>
  <c r="G139" i="4"/>
  <c r="I138" i="4"/>
  <c r="G138" i="4"/>
  <c r="I137" i="4"/>
  <c r="G137" i="4"/>
  <c r="I136" i="4"/>
  <c r="G136" i="4"/>
  <c r="I135" i="4"/>
  <c r="G135" i="4"/>
  <c r="I134" i="4"/>
  <c r="G134" i="4"/>
  <c r="I133" i="4"/>
  <c r="G133" i="4"/>
  <c r="I132" i="4"/>
  <c r="G132" i="4"/>
  <c r="I131" i="4"/>
  <c r="G131" i="4"/>
  <c r="I130" i="4"/>
  <c r="G130" i="4"/>
  <c r="I129" i="4"/>
  <c r="G129" i="4"/>
  <c r="I128" i="4"/>
  <c r="G128" i="4"/>
  <c r="I127" i="4"/>
  <c r="G127" i="4"/>
  <c r="I126" i="4"/>
  <c r="G126" i="4"/>
  <c r="I125" i="4"/>
  <c r="G125" i="4"/>
  <c r="I124" i="4"/>
  <c r="G124" i="4"/>
  <c r="I123" i="4"/>
  <c r="G123" i="4"/>
  <c r="I122" i="4"/>
  <c r="G122" i="4"/>
  <c r="I121" i="4"/>
  <c r="G121" i="4"/>
  <c r="I120" i="4"/>
  <c r="G120" i="4"/>
  <c r="I119" i="4"/>
  <c r="G119" i="4"/>
  <c r="I118" i="4"/>
  <c r="G118" i="4"/>
  <c r="I117" i="4"/>
  <c r="G117" i="4"/>
  <c r="I116" i="4"/>
  <c r="G116" i="4"/>
  <c r="I115" i="4"/>
  <c r="G115" i="4"/>
  <c r="I114" i="4"/>
  <c r="G114" i="4"/>
  <c r="I113" i="4"/>
  <c r="G113" i="4"/>
  <c r="I112" i="4"/>
  <c r="G112" i="4"/>
  <c r="I111" i="4"/>
  <c r="G111" i="4"/>
  <c r="I110" i="4"/>
  <c r="G110" i="4"/>
  <c r="I109" i="4"/>
  <c r="G109" i="4"/>
  <c r="I108" i="4"/>
  <c r="G108" i="4"/>
  <c r="I107" i="4"/>
  <c r="G107" i="4"/>
  <c r="I106" i="4"/>
  <c r="G106" i="4"/>
  <c r="I105" i="4"/>
  <c r="G105" i="4"/>
  <c r="I104" i="4"/>
  <c r="G104" i="4"/>
  <c r="I103" i="4"/>
  <c r="G103" i="4"/>
  <c r="I102" i="4"/>
  <c r="G102" i="4"/>
  <c r="I101" i="4"/>
  <c r="G101" i="4"/>
  <c r="I100" i="4"/>
  <c r="G100" i="4"/>
  <c r="I99" i="4"/>
  <c r="G99" i="4"/>
  <c r="I98" i="4"/>
  <c r="G98" i="4"/>
  <c r="I97" i="4"/>
  <c r="G97" i="4"/>
  <c r="I96" i="4"/>
  <c r="G96" i="4"/>
  <c r="I95" i="4"/>
  <c r="G95" i="4"/>
  <c r="I94" i="4"/>
  <c r="G94" i="4"/>
  <c r="I93" i="4"/>
  <c r="G93" i="4"/>
  <c r="I92" i="4"/>
  <c r="G92" i="4"/>
  <c r="I91" i="4"/>
  <c r="G91" i="4"/>
  <c r="I90" i="4"/>
  <c r="G90" i="4"/>
  <c r="I89" i="4"/>
  <c r="G89" i="4"/>
  <c r="I88" i="4"/>
  <c r="G88" i="4"/>
  <c r="I87" i="4"/>
  <c r="G87" i="4"/>
  <c r="I86" i="4"/>
  <c r="G86" i="4"/>
  <c r="I85" i="4"/>
  <c r="G85" i="4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G75" i="4"/>
  <c r="I74" i="4"/>
  <c r="G74" i="4"/>
  <c r="I73" i="4"/>
  <c r="G73" i="4"/>
  <c r="I72" i="4"/>
  <c r="G72" i="4"/>
  <c r="I71" i="4"/>
  <c r="G71" i="4"/>
  <c r="I70" i="4"/>
  <c r="G70" i="4"/>
  <c r="I69" i="4"/>
  <c r="G69" i="4"/>
  <c r="I68" i="4"/>
  <c r="G68" i="4"/>
  <c r="I67" i="4"/>
  <c r="G67" i="4"/>
  <c r="I66" i="4"/>
  <c r="G66" i="4"/>
  <c r="I65" i="4"/>
  <c r="G65" i="4"/>
  <c r="I64" i="4"/>
  <c r="G64" i="4"/>
  <c r="I63" i="4"/>
  <c r="G63" i="4"/>
  <c r="I62" i="4"/>
  <c r="G62" i="4"/>
  <c r="I61" i="4"/>
  <c r="G61" i="4"/>
  <c r="I60" i="4"/>
  <c r="G60" i="4"/>
  <c r="I59" i="4"/>
  <c r="G59" i="4"/>
  <c r="I58" i="4"/>
  <c r="G58" i="4"/>
  <c r="I57" i="4"/>
  <c r="G57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I47" i="4"/>
  <c r="G47" i="4"/>
  <c r="I46" i="4"/>
  <c r="G46" i="4"/>
  <c r="I45" i="4"/>
  <c r="G45" i="4"/>
  <c r="I44" i="4"/>
  <c r="G44" i="4"/>
  <c r="I43" i="4"/>
  <c r="G43" i="4"/>
  <c r="I42" i="4"/>
  <c r="G42" i="4"/>
  <c r="I41" i="4"/>
  <c r="G41" i="4"/>
  <c r="I40" i="4"/>
  <c r="G40" i="4"/>
  <c r="I39" i="4"/>
  <c r="G39" i="4"/>
  <c r="I38" i="4"/>
  <c r="G38" i="4"/>
  <c r="I37" i="4"/>
  <c r="G37" i="4"/>
  <c r="I36" i="4"/>
  <c r="G36" i="4"/>
  <c r="I35" i="4"/>
  <c r="G35" i="4"/>
  <c r="I34" i="4"/>
  <c r="G34" i="4"/>
  <c r="I33" i="4"/>
  <c r="G33" i="4"/>
  <c r="I32" i="4"/>
  <c r="G32" i="4"/>
  <c r="I31" i="4"/>
  <c r="G31" i="4"/>
  <c r="I30" i="4"/>
  <c r="G30" i="4"/>
  <c r="I29" i="4"/>
  <c r="G29" i="4"/>
  <c r="I28" i="4"/>
  <c r="G28" i="4"/>
  <c r="I27" i="4"/>
  <c r="G27" i="4"/>
  <c r="I26" i="4"/>
  <c r="G26" i="4"/>
  <c r="I25" i="4"/>
  <c r="G25" i="4"/>
  <c r="I24" i="4"/>
  <c r="G24" i="4"/>
  <c r="I23" i="4"/>
  <c r="G23" i="4"/>
  <c r="I22" i="4"/>
  <c r="G22" i="4"/>
  <c r="I21" i="4"/>
  <c r="G21" i="4"/>
  <c r="I20" i="4"/>
  <c r="G20" i="4"/>
  <c r="I19" i="4"/>
  <c r="G19" i="4"/>
  <c r="I18" i="4"/>
  <c r="G18" i="4"/>
  <c r="I17" i="4"/>
  <c r="G17" i="4"/>
  <c r="I16" i="4"/>
  <c r="G16" i="4"/>
  <c r="I15" i="4"/>
  <c r="G15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</calcChain>
</file>

<file path=xl/sharedStrings.xml><?xml version="1.0" encoding="utf-8"?>
<sst xmlns="http://schemas.openxmlformats.org/spreadsheetml/2006/main" count="559" uniqueCount="323">
  <si>
    <t>Item</t>
  </si>
  <si>
    <t>Preço de capa</t>
  </si>
  <si>
    <t>Total capa</t>
  </si>
  <si>
    <t>Preço unitario</t>
  </si>
  <si>
    <t>Desc %</t>
  </si>
  <si>
    <t>Manual de Execução Civil</t>
  </si>
  <si>
    <t xml:space="preserve">Manual de Direito Internacional Público </t>
  </si>
  <si>
    <t xml:space="preserve">Direito Tributário </t>
  </si>
  <si>
    <t>Curso de Direito e Prática Ambiental - vol. 1</t>
  </si>
  <si>
    <t>Curso de Direito e Prática Ambiental - vol. 2</t>
  </si>
  <si>
    <t xml:space="preserve">Direito Ambiental </t>
  </si>
  <si>
    <t xml:space="preserve">Curso de Direito e Processo Previdenciário </t>
  </si>
  <si>
    <t xml:space="preserve">Manual Prático de Cálculos Previdenciários: concessão e revisão de benefícios do regime geral </t>
  </si>
  <si>
    <t xml:space="preserve">Curso de Direito Tributário </t>
  </si>
  <si>
    <t xml:space="preserve">Direito Internacional Privado: teoria e prática brasileira </t>
  </si>
  <si>
    <t xml:space="preserve">Manual da Execução </t>
  </si>
  <si>
    <t xml:space="preserve">Vade Mecum </t>
  </si>
  <si>
    <t xml:space="preserve">Manual dos Recursos Penais </t>
  </si>
  <si>
    <t xml:space="preserve">Petições Forenses Anotadas </t>
  </si>
  <si>
    <t xml:space="preserve">Manual Prático do Consumidor </t>
  </si>
  <si>
    <t xml:space="preserve">Curso de Direito Constitucional </t>
  </si>
  <si>
    <t xml:space="preserve">Diálogos sobre o CPC </t>
  </si>
  <si>
    <t xml:space="preserve">Processo Tributário </t>
  </si>
  <si>
    <t xml:space="preserve">Curso de Direito do Trabalho: direito individual e coletivo do trabalho </t>
  </si>
  <si>
    <t xml:space="preserve">O Novo Processo Civil Brasileiro </t>
  </si>
  <si>
    <t xml:space="preserve">Comentários à Constituição do Brasil </t>
  </si>
  <si>
    <t xml:space="preserve">Curso de Processo Penal </t>
  </si>
  <si>
    <t>Curso de Direito Penal - vol. 2</t>
  </si>
  <si>
    <t>Curso de Direito Penal - vol. 3</t>
  </si>
  <si>
    <t>Curso de Direito Penal - vol. 1</t>
  </si>
  <si>
    <t xml:space="preserve">Teoria e Prática das Ações Indenizatórias </t>
  </si>
  <si>
    <t xml:space="preserve">Embargos à Execução no Novo CPC: teoria e prática </t>
  </si>
  <si>
    <t xml:space="preserve">Curso de Direito Constitucional Tributário </t>
  </si>
  <si>
    <t xml:space="preserve">CLT: Comentários à Consolidação das Leis Trabalhistas: legislação complementar e jurisprudência </t>
  </si>
  <si>
    <t xml:space="preserve">Manual de Direito Administrativo </t>
  </si>
  <si>
    <t xml:space="preserve">Improbidade Administrativa: prescrição e outros prazos extintivos </t>
  </si>
  <si>
    <t xml:space="preserve">Honorários Advocatícios - (Coleção Grandes Temas do Novo CPC -v. 2) </t>
  </si>
  <si>
    <t xml:space="preserve">Curso de Direito Tributário Brasileiro </t>
  </si>
  <si>
    <t xml:space="preserve">Curso de Direito Tributário: constituição e Código Tributário Nacional </t>
  </si>
  <si>
    <t xml:space="preserve">Controle de Constitucionalidade: Teoria e Prática </t>
  </si>
  <si>
    <t xml:space="preserve">Nova Gramática do Português Contemporâneo </t>
  </si>
  <si>
    <t xml:space="preserve">A Fazenda Pública em Juízo </t>
  </si>
  <si>
    <t xml:space="preserve">Manual de Direito Penal - Parte Especial (arts. 121 ao 361) </t>
  </si>
  <si>
    <t xml:space="preserve">Manual de Direito Penal - Parte Geral (arts. 1º ao 120) </t>
  </si>
  <si>
    <t xml:space="preserve">Código de Processo Penal e Lei de Execução Penal </t>
  </si>
  <si>
    <t>Curso de Direito do Trabalho: obra revista e atualizada conforme lei da reforma trabalhista e inovações ...</t>
  </si>
  <si>
    <t xml:space="preserve">Curso de Direito Processual Civil - vol. 5 - Execução </t>
  </si>
  <si>
    <t>Curso de Direito Processual Civil - vol. 1 - Introdução ao Direito Proc. Civil...</t>
  </si>
  <si>
    <t>Curso de Direito Processual Civil - vol. 2 - Teoria da Prova, Direito Probatório, Decisão...</t>
  </si>
  <si>
    <t>Curso de Direito Processual Civil - vol. 3 -  Meios de Impugnação às Decisões Judiciais...</t>
  </si>
  <si>
    <t>Curso de Direito Processual Civil - vol. 4   Processo Coletivo</t>
  </si>
  <si>
    <t>Teoria Geral do Novo Processo Civil</t>
  </si>
  <si>
    <t xml:space="preserve">Ação de Embargos de Terceiro Preventiva e Repressiva </t>
  </si>
  <si>
    <t xml:space="preserve">Direito à saúde e sua judicialização </t>
  </si>
  <si>
    <t xml:space="preserve">Direito Ambiental Brasileiro </t>
  </si>
  <si>
    <t xml:space="preserve">Manual de Direito Comercial </t>
  </si>
  <si>
    <t xml:space="preserve">Lei de Falência e Recuperação de Empresas </t>
  </si>
  <si>
    <t xml:space="preserve">Licenciamento Ambiental </t>
  </si>
  <si>
    <t xml:space="preserve">Curso de Direito Ambiental Brasileiro </t>
  </si>
  <si>
    <t xml:space="preserve">Mandado de Segurança </t>
  </si>
  <si>
    <t xml:space="preserve">Manual de Direito Civil - Vol. Único </t>
  </si>
  <si>
    <t>Novo Curso de Direito Civil - vol. 1</t>
  </si>
  <si>
    <t>Novo Curso de Direito Civil - vol. 2</t>
  </si>
  <si>
    <t>Novo Curso de Direito Civil - vol. 3</t>
  </si>
  <si>
    <t>Novo Curso de Direito Civil - vol. 5</t>
  </si>
  <si>
    <t>Novo Curso de Direito Civil - vol. 6</t>
  </si>
  <si>
    <t>Novo Curso de Direito Civil - vol. 7</t>
  </si>
  <si>
    <t>Novo Curso de Direito Civil - vol. 4</t>
  </si>
  <si>
    <t xml:space="preserve">Improbidade Administrativa </t>
  </si>
  <si>
    <t>Curso de Direito Processual do Trabalho: de acordo com a reforma trabalhista</t>
  </si>
  <si>
    <t xml:space="preserve">Manual de Direito do Trabalho </t>
  </si>
  <si>
    <t xml:space="preserve">Direito Eleitoral </t>
  </si>
  <si>
    <t>Direito Civil Esquematizado - vol. 3</t>
  </si>
  <si>
    <t>Direito Civil Esquematizado - vol. 2</t>
  </si>
  <si>
    <t>Direito Civil Esquematizado - vol. 1</t>
  </si>
  <si>
    <t>Direito Civil Brasileiro - vol. 1</t>
  </si>
  <si>
    <t>Direito Civil Brasileiro - vol. 2</t>
  </si>
  <si>
    <t>Direito Civil Brasileiro - vol. 3</t>
  </si>
  <si>
    <t>Direito Civil Brasileiro - vol. 4</t>
  </si>
  <si>
    <t>Direito Civil Brasileiro - vol. 6</t>
  </si>
  <si>
    <t>Direito Civil Brasileiro - vol. 7</t>
  </si>
  <si>
    <t>Direito Civil Brasileiro - vol. 5</t>
  </si>
  <si>
    <t xml:space="preserve">Curso de Direito Processual Civil - vol. 1 - Teoria Geral e Processo de Conhecimento </t>
  </si>
  <si>
    <t>Curso de Direito Processual Civil - vol. 3 - Execução, Processos nos Tribunais e Meios de Impugnação...</t>
  </si>
  <si>
    <t xml:space="preserve">Curso de Direito Processual Civil - vol. 2 - Processo de Conhecimento e Procedimentos Especiais </t>
  </si>
  <si>
    <t xml:space="preserve">Medicina Legal à Luz do Direito Penal e do Direito Processual Penal </t>
  </si>
  <si>
    <t xml:space="preserve">Curso de Direito Internacional Público </t>
  </si>
  <si>
    <t xml:space="preserve">Direito Financeiro e Tributário </t>
  </si>
  <si>
    <t xml:space="preserve">Curso de Direito Previdenciário </t>
  </si>
  <si>
    <t xml:space="preserve">Curso de Direito Administrativo </t>
  </si>
  <si>
    <t xml:space="preserve">Comentários à Lei de Licitações e Contratos Administrativos: Lei 8.666/1993 </t>
  </si>
  <si>
    <t xml:space="preserve">Honorários Advocatícios no CPC - Lei nº 13.105/2015 </t>
  </si>
  <si>
    <t xml:space="preserve">Prática Processual Previdenciária: Administrativa e Judicial </t>
  </si>
  <si>
    <t xml:space="preserve">Manual de Direito Previdenciário </t>
  </si>
  <si>
    <t xml:space="preserve">Manual de Processo do Trabalho </t>
  </si>
  <si>
    <t>Curso de Direito do Trabalho</t>
  </si>
  <si>
    <t xml:space="preserve">Direito Constitucional Esquematizado </t>
  </si>
  <si>
    <t xml:space="preserve">Código de Processo Penal Comentado </t>
  </si>
  <si>
    <t xml:space="preserve">Manual de Processo Penal - Vol. Único </t>
  </si>
  <si>
    <t xml:space="preserve">Direito Civil - vol. 1 -  Parte Geral </t>
  </si>
  <si>
    <t xml:space="preserve">Direito Civil - vol. 2 - Obrigações </t>
  </si>
  <si>
    <t xml:space="preserve">Direito Civil - vol. 3 - Contratos </t>
  </si>
  <si>
    <t xml:space="preserve">Direito Civil - vol. 4 - Coisas </t>
  </si>
  <si>
    <t xml:space="preserve">Direito Civil - vol. 5 - Famílias </t>
  </si>
  <si>
    <t xml:space="preserve">Direito Civil - vol. 6 - Sucessões </t>
  </si>
  <si>
    <t xml:space="preserve">Manual de Direito Tributário </t>
  </si>
  <si>
    <t xml:space="preserve">Direito de Família </t>
  </si>
  <si>
    <t xml:space="preserve">Acesso à Justiça: condicionantes legítmas e ilegítimas </t>
  </si>
  <si>
    <t xml:space="preserve">Curso de Execução Penal </t>
  </si>
  <si>
    <t xml:space="preserve">Manual do Processo Civil </t>
  </si>
  <si>
    <t xml:space="preserve">Curso de Direito Comercial - vol. 1 - Empresas, Empresários e Sociedades </t>
  </si>
  <si>
    <t xml:space="preserve">Curso de Direito Comercial - vol. 2 - Títulos de Crédito </t>
  </si>
  <si>
    <t xml:space="preserve">Curso de Direito Comercial - vol. 3 - Contratos e Obrigações Comerciais </t>
  </si>
  <si>
    <t xml:space="preserve">Precedentes: fundamentos, elementos, aplicação </t>
  </si>
  <si>
    <t xml:space="preserve">A Defesa dos Interesses Difusos em Juízo </t>
  </si>
  <si>
    <t xml:space="preserve">Curso de Direito Internacional Privado </t>
  </si>
  <si>
    <t xml:space="preserve">Mandado de Segurança Individual e Coletivo: comentários à Lei 12.016/2009 </t>
  </si>
  <si>
    <t xml:space="preserve">Código Civil Comentado </t>
  </si>
  <si>
    <t xml:space="preserve">Direito Administrativo Brasileiro </t>
  </si>
  <si>
    <t xml:space="preserve">Direito Municipal Brasileiro </t>
  </si>
  <si>
    <t xml:space="preserve">Lei Maria da Penha na Prática </t>
  </si>
  <si>
    <t xml:space="preserve">Teoria do Fato Jurídico: plano da Validade </t>
  </si>
  <si>
    <t xml:space="preserve">Teoria do Fato Jurídico: plano da Existência </t>
  </si>
  <si>
    <t>Teoria do Fato Jurídico: plano da Eficácia</t>
  </si>
  <si>
    <t xml:space="preserve">Execução Fiscal Aplicada: análise pragmática do processo de execução fiscal </t>
  </si>
  <si>
    <t xml:space="preserve">Código Penal Interpretado </t>
  </si>
  <si>
    <t xml:space="preserve">Colaboração no processo civil: do modelo ao princípio </t>
  </si>
  <si>
    <t xml:space="preserve">Introdução ao estudo do direito </t>
  </si>
  <si>
    <t xml:space="preserve">Iniciação ao Direito do Trabalho de acordo com a Reforma Trabalhista </t>
  </si>
  <si>
    <t xml:space="preserve">Código Civil e Legislação Civil em Vigor </t>
  </si>
  <si>
    <t xml:space="preserve">Código de Processo Civil e Legislação Processual em Vigor </t>
  </si>
  <si>
    <t xml:space="preserve">Constituição Federal Comentada </t>
  </si>
  <si>
    <t>Instituições de Direito Civil - vol. 2</t>
  </si>
  <si>
    <t>Instituições de Direito Civil - vol. 3</t>
  </si>
  <si>
    <t>Instituições de Direito Civil - vol. 4</t>
  </si>
  <si>
    <t xml:space="preserve">Código de Processo Civil Comentado Artigo por Artigo </t>
  </si>
  <si>
    <t xml:space="preserve">Manual de Direito Processual Civil – Vol. Único </t>
  </si>
  <si>
    <t xml:space="preserve">Ações Constitucionais </t>
  </si>
  <si>
    <t>Crimes do Código de Trânsito: comentários às normas gerais e os crimes de trânsito doutrina e jurisprudência</t>
  </si>
  <si>
    <t>Leis Penais e Processuais Penais Comentadas - vol. 1</t>
  </si>
  <si>
    <t>Leis Penais e Processuais Penais Comentadas - vol. 2</t>
  </si>
  <si>
    <t xml:space="preserve">Manual de Direito Penal </t>
  </si>
  <si>
    <t xml:space="preserve">Curso de Direito Processual Penal </t>
  </si>
  <si>
    <t xml:space="preserve">Prática Forense Penal </t>
  </si>
  <si>
    <t xml:space="preserve">Direito Eleitoral: conforme Lei 13.831/2019  </t>
  </si>
  <si>
    <t xml:space="preserve">Comentários ao Código de Processo Penal e sua Jurisprudência </t>
  </si>
  <si>
    <t xml:space="preserve">Direito à Saúde na Justiça </t>
  </si>
  <si>
    <t xml:space="preserve">Curso de Direito Tributário Completo </t>
  </si>
  <si>
    <t xml:space="preserve">Manual da Execução Fiscal </t>
  </si>
  <si>
    <t xml:space="preserve">Direito Penal do Ambiente: crimes ambientais (Lei 9.605/1998) </t>
  </si>
  <si>
    <t xml:space="preserve">Curso de Sentença Cível: técnica, prática e desenvolvimento de habilidades </t>
  </si>
  <si>
    <t xml:space="preserve">Comentários ao Código de Trânsito Brasileiro </t>
  </si>
  <si>
    <t xml:space="preserve">Juizados Especiais Cíveis: comentários à legislação </t>
  </si>
  <si>
    <t xml:space="preserve">Direito Processual Previdenciário </t>
  </si>
  <si>
    <t xml:space="preserve">Manual dos Recursos nos Juizados Especiais Federais </t>
  </si>
  <si>
    <t xml:space="preserve">Manual de Direito Processual do Trabalho: de acordo com o novo CPC, reforma trabalhista </t>
  </si>
  <si>
    <t xml:space="preserve">Código Civil Comentado: doutrina e jurisprudência </t>
  </si>
  <si>
    <t xml:space="preserve">A Judicialização da Saúde no Século XXI </t>
  </si>
  <si>
    <t>Direito à Saúde</t>
  </si>
  <si>
    <t xml:space="preserve">Improbidade Administrativa: teoria e prática </t>
  </si>
  <si>
    <t>Mandado de Segurança: doutrina, legislação, jurisprudência e prática: comentários às alterações da Lei...</t>
  </si>
  <si>
    <t xml:space="preserve">CPC na jurisprudência </t>
  </si>
  <si>
    <t xml:space="preserve">Manual de Responsabilidade Civil - Vol. Único </t>
  </si>
  <si>
    <t xml:space="preserve">Comentários ao Novo Código de Processo Civil: sob a perspectiva do processo do trabalho </t>
  </si>
  <si>
    <t>Curso de Direito Processual Civil - vol. 1 - Teoria Geral do Direito Processual Civil...</t>
  </si>
  <si>
    <t xml:space="preserve">Curso de Direito Processual Civil - vol. 2 - Procedimentos Especiais </t>
  </si>
  <si>
    <t>Curso de Direito Processual Civil - vol. 3 -  Execução Forçada, Processos nos Tribunais</t>
  </si>
  <si>
    <t xml:space="preserve">Manual de Direito Ambiental </t>
  </si>
  <si>
    <t xml:space="preserve">Código Civil Interpretado </t>
  </si>
  <si>
    <t>AUTOR</t>
  </si>
  <si>
    <t>ABELHA, Marcelo</t>
  </si>
  <si>
    <t>ACCIOLY, Hildebrando; CASELLA, Paulo Borba; SILVA, Geraldo E. do N.</t>
  </si>
  <si>
    <t>ALEXANDRE, Ricardo</t>
  </si>
  <si>
    <t xml:space="preserve">AMADO, Frederico </t>
  </si>
  <si>
    <t>AMADO, Frederico; MENESES, Carlos Antônio Maciel</t>
  </si>
  <si>
    <t>AMARO, Luciano</t>
  </si>
  <si>
    <t>ANTUNES, Paulo de Bessa</t>
  </si>
  <si>
    <t xml:space="preserve">ARAUJO, Nadia de </t>
  </si>
  <si>
    <t xml:space="preserve">ASSIS, Araken de </t>
  </si>
  <si>
    <t>Autoria Coletiva da Saraiva</t>
  </si>
  <si>
    <t xml:space="preserve">BADARÓ, Gustavo Henrique </t>
  </si>
  <si>
    <t>BERTOLO, José Gilmar</t>
  </si>
  <si>
    <t>BONAVIDES, Paulo</t>
  </si>
  <si>
    <t>BORBA, Mozart</t>
  </si>
  <si>
    <t>CAIRO JUNIOR, José</t>
  </si>
  <si>
    <t>CÂMARA, Alexandre Freitas</t>
  </si>
  <si>
    <t xml:space="preserve">CANOTILHO, J. J. Gomes ... [et al.] (Coord. científica) </t>
  </si>
  <si>
    <t>CAPEZ, Fernando</t>
  </si>
  <si>
    <t xml:space="preserve">CAPEZ, Fernando </t>
  </si>
  <si>
    <t>CARDOSO, Hélio Apoliano</t>
  </si>
  <si>
    <t>CARRAZZA, Roque Antonio</t>
  </si>
  <si>
    <t>CARRION, Valentin</t>
  </si>
  <si>
    <t>CARVALHO FILHO, José dos Santos</t>
  </si>
  <si>
    <t xml:space="preserve">CARVALHO, Matheus </t>
  </si>
  <si>
    <t>CARVALHO, Paulo de Barros</t>
  </si>
  <si>
    <t>COÊLHO, Marcus Vinícius F.; CAMARGO, Luiz Henrique Volpe (Coords.)</t>
  </si>
  <si>
    <t xml:space="preserve">COÊLHO, Sacha Calmon Navarro </t>
  </si>
  <si>
    <t xml:space="preserve">COSTA, Regina Helena </t>
  </si>
  <si>
    <t>CUNHA JÚNIOR, Dirley</t>
  </si>
  <si>
    <t>CUNHA, Celso; CINTRA, Lindley</t>
  </si>
  <si>
    <t>CUNHA, Leonardo Carneiro da</t>
  </si>
  <si>
    <t xml:space="preserve">CUNHA, Rogério Sanches </t>
  </si>
  <si>
    <t>CUNHA, Rogério Sanches; PINTO, Ronaldo Batista</t>
  </si>
  <si>
    <t>DELGADO, Mauricio Godinho</t>
  </si>
  <si>
    <t>DIDIER JR., Fredie... et al.</t>
  </si>
  <si>
    <t xml:space="preserve">DINAMARCO, Cândido Rangel; LOPES, Bruno Vasconcelos Carrilho </t>
  </si>
  <si>
    <t>DOMINGUES FILHO, José</t>
  </si>
  <si>
    <t xml:space="preserve">FARIAS, Cristiano Chaves de; ROSENVALD, Nelson; BRAGA NETTO, Felipe Peixoto </t>
  </si>
  <si>
    <t>FARIAS, Rodrigo Nóbrega</t>
  </si>
  <si>
    <t>FARIAS, Talden; TRENNEPOHL, Terence</t>
  </si>
  <si>
    <t>FAZZIO JUNIOR, Waldo</t>
  </si>
  <si>
    <t>FIORILLO, Celso Antonio P.; MORITA, Dione Mari; FERREIRA, Paulo</t>
  </si>
  <si>
    <t>FIORILLO, Celso Antonio Pacheco</t>
  </si>
  <si>
    <t>FUX, Luiz</t>
  </si>
  <si>
    <t>GAGLIANO, Pablo Stolze; PAMPLONA FILHO, Rodolfo</t>
  </si>
  <si>
    <t>GARCIA, Emerson; AVES, Rogério Pacheco</t>
  </si>
  <si>
    <t>GARCIA, Gustavo Filipe Barbosa</t>
  </si>
  <si>
    <t xml:space="preserve">GARCIA, Gustavo Filipe Barbosa </t>
  </si>
  <si>
    <t xml:space="preserve">GOMES, José Jairo  </t>
  </si>
  <si>
    <t>GONÇALVES, Carlos Roberto</t>
  </si>
  <si>
    <t>GONÇALVES, Marcus Vinicius Rios</t>
  </si>
  <si>
    <t>GRECO, Rogério; DOUGLAS, Williams</t>
  </si>
  <si>
    <t xml:space="preserve">GUERRA, Sidney </t>
  </si>
  <si>
    <t>HARADA, Kiyoshi</t>
  </si>
  <si>
    <t>IBRAHIM, Fábio Zambitte</t>
  </si>
  <si>
    <t>JUSTEN FILHO, Marçal</t>
  </si>
  <si>
    <t xml:space="preserve">JUSTEN FILHO, Marçal </t>
  </si>
  <si>
    <t>LAMACHIA, Claudio; VIVEIROS, Estefânia</t>
  </si>
  <si>
    <t>LAZZARI, João Batista; CASTRO, Carlos Alberto P. de ... et al.</t>
  </si>
  <si>
    <t>LAZZARI, João Batista; CASTRO, Carlos Alberto Pereira de</t>
  </si>
  <si>
    <t>LEITE, Carlos Henrique Bezerra</t>
  </si>
  <si>
    <t xml:space="preserve">LEITE, Carlos Henrique Bezerra  </t>
  </si>
  <si>
    <t>LENZA, Pedro</t>
  </si>
  <si>
    <t>LIMA, Renato Brasileiro</t>
  </si>
  <si>
    <t xml:space="preserve">LIMA, Renato Brasileiro de </t>
  </si>
  <si>
    <t>LÔBO, Paulo</t>
  </si>
  <si>
    <t xml:space="preserve">MACHADO SEGUNDO, Hugo de Brito </t>
  </si>
  <si>
    <t xml:space="preserve">MADALENO, Rolf </t>
  </si>
  <si>
    <t>MANCUSO, Rodolfo de Camargo</t>
  </si>
  <si>
    <t>MARCÃO, Renato</t>
  </si>
  <si>
    <t>MARINONI, Luiz Guilherme; ARENHART, Sérgio Cruz; MITIDIERO, Daniel</t>
  </si>
  <si>
    <t>MARTINS, Fran</t>
  </si>
  <si>
    <t>MATIAS, Arthur José Jacon</t>
  </si>
  <si>
    <t xml:space="preserve">MAZZILLI, Hugo Nigro </t>
  </si>
  <si>
    <t>MAZZUOLI, Valério de Oliveira</t>
  </si>
  <si>
    <t xml:space="preserve">MEDINA, José Miguel Garcia; ARAÚJO, Fábio  </t>
  </si>
  <si>
    <t xml:space="preserve">MEDINA, José Miguel Garcia; ARAÚJO, Fábio Caldas de </t>
  </si>
  <si>
    <t>MEIRELLES, Hely Lopes</t>
  </si>
  <si>
    <t>MELLO, Adriana Ramos de; PAIVA, Lívia de Meira Lima</t>
  </si>
  <si>
    <t>MELLO, Celso Antônio Bandeira de</t>
  </si>
  <si>
    <t xml:space="preserve">MELLO, Marcos Bernardes de </t>
  </si>
  <si>
    <t>MELO FILHO, João Aurino de (Coord.)</t>
  </si>
  <si>
    <t xml:space="preserve">MENDES, Gilmar Ferreira; BRANCO, Paulo Gustavo Gonet </t>
  </si>
  <si>
    <t>MIRABETE, Julio Fabbrini; FABBRINI, Renato N.</t>
  </si>
  <si>
    <t>MITIDIERO, Daniel</t>
  </si>
  <si>
    <t>NADER, Paulo</t>
  </si>
  <si>
    <t>NASCIMENTO, Amauri Mascaro; NASCIMENTO, Sônia Mascaro</t>
  </si>
  <si>
    <t>NEGRÃO, Theotônio ... et al.</t>
  </si>
  <si>
    <t>NEGRÃO, Theotônio; GOUVÊA, José Roberto F. ... et al.</t>
  </si>
  <si>
    <t xml:space="preserve">NERY JR., Nelson; NERY, Rosa Maria de Andrade  </t>
  </si>
  <si>
    <t xml:space="preserve">NERY, Rosa Maria de Andrade; NERY JUNIOR, Nelson </t>
  </si>
  <si>
    <t>NEVES, Daniel Amorim Assumpção</t>
  </si>
  <si>
    <t>NOGUEIRA, Fernando</t>
  </si>
  <si>
    <t>NUCCI, Guilherme de Souza</t>
  </si>
  <si>
    <t>OLIVEIRA, João Paulo</t>
  </si>
  <si>
    <t xml:space="preserve">PACELLI, Eugênio </t>
  </si>
  <si>
    <t>PACELLI, Eugênio; FISCHER, Douglas</t>
  </si>
  <si>
    <t>PARIZATTO, João Roberto</t>
  </si>
  <si>
    <t>PAULSEN, Leandro</t>
  </si>
  <si>
    <t xml:space="preserve">PORTO, Éderson Garin </t>
  </si>
  <si>
    <t>PRADO, Luiz Regis</t>
  </si>
  <si>
    <t xml:space="preserve">REZENDE, Luiz Otávio; LUNARDI, Fabricio Castagna </t>
  </si>
  <si>
    <t>RIZZARDO, Arnaldo</t>
  </si>
  <si>
    <t>SABBAG, Eduardo</t>
  </si>
  <si>
    <t xml:space="preserve">SALES, Fernando Augusto de Vita Borges de </t>
  </si>
  <si>
    <t>SARLET, Ingo Wolfgang; MARINONI, Luiz Guilherme; MITIDIERO, Daniel</t>
  </si>
  <si>
    <t xml:space="preserve">SAVARIS, José Antonio </t>
  </si>
  <si>
    <t xml:space="preserve">SAVARIS, José Antonio; XAVIER, Flavia da Silva </t>
  </si>
  <si>
    <t>SCHIAVI, Mauro</t>
  </si>
  <si>
    <t>SCHREIBER, Anderson ... et al.</t>
  </si>
  <si>
    <t>SCHULZE, Clenio</t>
  </si>
  <si>
    <t xml:space="preserve">SCHULZE, Clenio Jair; GEBRAN NETO, João Pedro   </t>
  </si>
  <si>
    <t>SIMÃO, Calil</t>
  </si>
  <si>
    <t>SODRÉ, Luiz Afonso</t>
  </si>
  <si>
    <t>TARTUCE, Fernanda ... et al. (Coord.)</t>
  </si>
  <si>
    <t>TARTUCE, Flávio</t>
  </si>
  <si>
    <t xml:space="preserve">TÁVORA, Néstor; ALENCAR, Rosmar Rodrigues </t>
  </si>
  <si>
    <t xml:space="preserve">TEIXEIRA FILHO, Manoel Antonio </t>
  </si>
  <si>
    <t>THEODORO JÚNIOR, Humberto</t>
  </si>
  <si>
    <t>TRENNEPOHL, Terence</t>
  </si>
  <si>
    <t xml:space="preserve">VENOSA, Sílvio de Salvo </t>
  </si>
  <si>
    <t>QNT.</t>
  </si>
  <si>
    <t>RT</t>
  </si>
  <si>
    <t>Forense</t>
  </si>
  <si>
    <t>Saraiva</t>
  </si>
  <si>
    <t>Atlas</t>
  </si>
  <si>
    <t>JusPodivm</t>
  </si>
  <si>
    <t>LTr</t>
  </si>
  <si>
    <t xml:space="preserve">J. H. Mizuno </t>
  </si>
  <si>
    <t>Alteridade</t>
  </si>
  <si>
    <t>Malheiros</t>
  </si>
  <si>
    <t>Contemplar</t>
  </si>
  <si>
    <t>Fórum</t>
  </si>
  <si>
    <t>Lexikon</t>
  </si>
  <si>
    <t>Juruá</t>
  </si>
  <si>
    <t>Impetus</t>
  </si>
  <si>
    <t>Foco</t>
  </si>
  <si>
    <t>Método</t>
  </si>
  <si>
    <t>Edipa</t>
  </si>
  <si>
    <t xml:space="preserve">Livr. do Advogado </t>
  </si>
  <si>
    <t xml:space="preserve">Verbo Jurídico </t>
  </si>
  <si>
    <t>Habermann</t>
  </si>
  <si>
    <t>TÍTULO</t>
  </si>
  <si>
    <t>Editora</t>
  </si>
  <si>
    <t>CPC: teoria e prática - vols. 1 e 2</t>
  </si>
  <si>
    <r>
      <t xml:space="preserve">Curso de Direito Civil - vol. 1  </t>
    </r>
    <r>
      <rPr>
        <sz val="10"/>
        <rFont val="Calibri"/>
        <family val="2"/>
        <scheme val="minor"/>
      </rPr>
      <t>(Parte Geral e LINDB)</t>
    </r>
  </si>
  <si>
    <r>
      <t xml:space="preserve">Curso de Direito Civil - vol. 2 </t>
    </r>
    <r>
      <rPr>
        <sz val="10"/>
        <rFont val="Calibri"/>
        <family val="2"/>
        <scheme val="minor"/>
      </rPr>
      <t>(Obrigações)</t>
    </r>
  </si>
  <si>
    <r>
      <t>Curso de Direito Civil  vol. 4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(Contratos)</t>
    </r>
  </si>
  <si>
    <r>
      <t xml:space="preserve">Curso de Direito Civil  vol. 5 </t>
    </r>
    <r>
      <rPr>
        <sz val="10"/>
        <rFont val="Calibri"/>
        <family val="2"/>
        <scheme val="minor"/>
      </rPr>
      <t>(Reais)</t>
    </r>
  </si>
  <si>
    <r>
      <t xml:space="preserve">Curso de Direito Civil  vol. 6 </t>
    </r>
    <r>
      <rPr>
        <sz val="10"/>
        <rFont val="Calibri"/>
        <family val="2"/>
        <scheme val="minor"/>
      </rPr>
      <t>(Familia)</t>
    </r>
  </si>
  <si>
    <r>
      <t>Curso de Direito Civil  vol. 3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(ResponsabilidadeCivil)</t>
    </r>
  </si>
  <si>
    <r>
      <t xml:space="preserve">Curso de Direito Civil  vol. 7 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(Sucessões)</t>
    </r>
  </si>
  <si>
    <t>Livros Enviados para Petrolina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</si>
</sst>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[$R$-416]&quot; &quot;#,##0.00;[Red]&quot;-&quot;[$R$-416]&quot; 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b/>
      <sz val="10"/>
      <color rgb="FF0E1A27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5" fillId="0" borderId="0"/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6" fontId="10" fillId="0" borderId="0"/>
  </cellStyleXfs>
  <cellXfs count="28">
    <xf numFmtId="0" fontId="0" fillId="0" borderId="0" xfId="0"/>
    <xf numFmtId="164" fontId="11" fillId="2" borderId="0" xfId="1" applyFont="1" applyFill="1" applyAlignment="1">
      <alignment horizontal="center" vertical="center" wrapText="1"/>
    </xf>
    <xf numFmtId="1" fontId="13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164" fontId="11" fillId="2" borderId="0" xfId="1" applyFont="1" applyFill="1" applyAlignment="1">
      <alignment horizontal="center" vertical="center"/>
    </xf>
    <xf numFmtId="164" fontId="12" fillId="2" borderId="0" xfId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" xfId="1" applyFont="1" applyFill="1" applyBorder="1" applyAlignment="1" applyProtection="1">
      <alignment horizontal="center" vertical="center" wrapText="1"/>
      <protection locked="0"/>
    </xf>
    <xf numFmtId="2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77" applyFont="1" applyBorder="1" applyAlignment="1">
      <alignment horizontal="left" vertical="center" wrapText="1"/>
    </xf>
    <xf numFmtId="0" fontId="15" fillId="0" borderId="1" xfId="77" applyFont="1" applyBorder="1" applyAlignment="1">
      <alignment horizontal="center" vertical="center" wrapText="1"/>
    </xf>
    <xf numFmtId="1" fontId="16" fillId="0" borderId="1" xfId="10" applyNumberFormat="1" applyFont="1" applyBorder="1" applyAlignment="1">
      <alignment horizontal="center" vertical="center" wrapText="1"/>
    </xf>
    <xf numFmtId="164" fontId="15" fillId="2" borderId="1" xfId="1" applyFont="1" applyFill="1" applyBorder="1" applyAlignment="1">
      <alignment horizontal="center" vertical="center" wrapText="1"/>
    </xf>
    <xf numFmtId="2" fontId="15" fillId="2" borderId="1" xfId="9" applyNumberFormat="1" applyFont="1" applyFill="1" applyBorder="1" applyAlignment="1">
      <alignment horizontal="center" vertical="center" wrapText="1"/>
    </xf>
    <xf numFmtId="0" fontId="15" fillId="0" borderId="1" xfId="77" applyFont="1" applyFill="1" applyBorder="1" applyAlignment="1">
      <alignment horizontal="left" vertical="center" wrapText="1"/>
    </xf>
    <xf numFmtId="0" fontId="15" fillId="0" borderId="1" xfId="77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center" vertical="center" wrapText="1"/>
    </xf>
    <xf numFmtId="0" fontId="15" fillId="2" borderId="1" xfId="77" applyFont="1" applyFill="1" applyBorder="1" applyAlignment="1">
      <alignment horizontal="left" vertical="center" wrapText="1"/>
    </xf>
    <xf numFmtId="0" fontId="15" fillId="2" borderId="1" xfId="77" applyFont="1" applyFill="1" applyBorder="1" applyAlignment="1">
      <alignment horizontal="center" vertical="center" wrapText="1"/>
    </xf>
    <xf numFmtId="2" fontId="15" fillId="0" borderId="1" xfId="9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</cellXfs>
  <cellStyles count="82">
    <cellStyle name="Excel Built-in Currency" xfId="3"/>
    <cellStyle name="Heading" xfId="4"/>
    <cellStyle name="Heading 2" xfId="78"/>
    <cellStyle name="Heading1" xfId="5"/>
    <cellStyle name="Heading1 2" xfId="79"/>
    <cellStyle name="Moeda" xfId="1" builtinId="4"/>
    <cellStyle name="Moeda 2" xfId="9"/>
    <cellStyle name="Moeda 3" xfId="12"/>
    <cellStyle name="Normal" xfId="0" builtinId="0"/>
    <cellStyle name="Normal 10" xfId="20"/>
    <cellStyle name="Normal 11" xfId="21"/>
    <cellStyle name="Normal 12" xfId="22"/>
    <cellStyle name="Normal 13" xfId="23"/>
    <cellStyle name="Normal 14" xfId="24"/>
    <cellStyle name="Normal 15" xfId="25"/>
    <cellStyle name="Normal 16" xfId="26"/>
    <cellStyle name="Normal 17" xfId="27"/>
    <cellStyle name="Normal 18" xfId="28"/>
    <cellStyle name="Normal 19" xfId="29"/>
    <cellStyle name="Normal 2" xfId="2"/>
    <cellStyle name="Normal 20" xfId="30"/>
    <cellStyle name="Normal 21" xfId="31"/>
    <cellStyle name="Normal 22" xfId="32"/>
    <cellStyle name="Normal 23" xfId="33"/>
    <cellStyle name="Normal 24" xfId="34"/>
    <cellStyle name="Normal 25" xfId="35"/>
    <cellStyle name="Normal 26" xfId="36"/>
    <cellStyle name="Normal 27" xfId="37"/>
    <cellStyle name="Normal 28" xfId="38"/>
    <cellStyle name="Normal 29" xfId="77"/>
    <cellStyle name="Normal 3" xfId="8"/>
    <cellStyle name="Normal 3 2" xfId="13"/>
    <cellStyle name="Normal 3 3" xfId="10"/>
    <cellStyle name="Normal 30" xfId="39"/>
    <cellStyle name="Normal 31" xfId="40"/>
    <cellStyle name="Normal 32" xfId="41"/>
    <cellStyle name="Normal 33" xfId="42"/>
    <cellStyle name="Normal 34" xfId="43"/>
    <cellStyle name="Normal 35" xfId="44"/>
    <cellStyle name="Normal 36" xfId="45"/>
    <cellStyle name="Normal 37" xfId="46"/>
    <cellStyle name="Normal 38" xfId="47"/>
    <cellStyle name="Normal 39" xfId="48"/>
    <cellStyle name="Normal 4" xfId="14"/>
    <cellStyle name="Normal 40" xfId="49"/>
    <cellStyle name="Normal 41" xfId="50"/>
    <cellStyle name="Normal 42" xfId="51"/>
    <cellStyle name="Normal 43" xfId="52"/>
    <cellStyle name="Normal 44" xfId="53"/>
    <cellStyle name="Normal 45" xfId="54"/>
    <cellStyle name="Normal 46" xfId="55"/>
    <cellStyle name="Normal 47" xfId="56"/>
    <cellStyle name="Normal 48" xfId="57"/>
    <cellStyle name="Normal 49" xfId="58"/>
    <cellStyle name="Normal 5" xfId="15"/>
    <cellStyle name="Normal 50" xfId="59"/>
    <cellStyle name="Normal 51" xfId="60"/>
    <cellStyle name="Normal 52" xfId="61"/>
    <cellStyle name="Normal 53" xfId="62"/>
    <cellStyle name="Normal 54" xfId="63"/>
    <cellStyle name="Normal 55" xfId="64"/>
    <cellStyle name="Normal 56" xfId="65"/>
    <cellStyle name="Normal 57" xfId="66"/>
    <cellStyle name="Normal 58" xfId="67"/>
    <cellStyle name="Normal 59" xfId="68"/>
    <cellStyle name="Normal 6" xfId="16"/>
    <cellStyle name="Normal 60" xfId="69"/>
    <cellStyle name="Normal 61" xfId="70"/>
    <cellStyle name="Normal 62" xfId="71"/>
    <cellStyle name="Normal 63" xfId="72"/>
    <cellStyle name="Normal 65" xfId="73"/>
    <cellStyle name="Normal 66" xfId="74"/>
    <cellStyle name="Normal 67" xfId="75"/>
    <cellStyle name="Normal 68" xfId="76"/>
    <cellStyle name="Normal 7" xfId="17"/>
    <cellStyle name="Normal 8" xfId="18"/>
    <cellStyle name="Normal 9" xfId="19"/>
    <cellStyle name="Porcentagem 2" xfId="11"/>
    <cellStyle name="Result" xfId="6"/>
    <cellStyle name="Result 2" xfId="80"/>
    <cellStyle name="Result2" xfId="7"/>
    <cellStyle name="Result2 2" xfId="81"/>
  </cellStyles>
  <dxfs count="0"/>
  <tableStyles count="0" defaultTableStyle="TableStyleMedium9" defaultPivotStyle="PivotStyleLight16"/>
  <colors>
    <mruColors>
      <color rgb="FFFFFFE7"/>
      <color rgb="FFFFFFEB"/>
      <color rgb="FFFFFF97"/>
      <color rgb="FFFFFF5B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114301</xdr:rowOff>
    </xdr:from>
    <xdr:to>
      <xdr:col>2</xdr:col>
      <xdr:colOff>1981200</xdr:colOff>
      <xdr:row>3</xdr:row>
      <xdr:rowOff>227960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5F92F4E-2859-41CF-B987-422FC4A9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14301"/>
          <a:ext cx="1581150" cy="70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7"/>
  <sheetViews>
    <sheetView tabSelected="1" zoomScale="85" zoomScaleNormal="85" workbookViewId="0">
      <selection activeCell="B13" sqref="B13"/>
    </sheetView>
  </sheetViews>
  <sheetFormatPr defaultRowHeight="11.25"/>
  <cols>
    <col min="1" max="1" width="5.5703125" style="8" customWidth="1"/>
    <col min="2" max="2" width="63.5703125" style="8" customWidth="1"/>
    <col min="3" max="3" width="78.7109375" style="3" customWidth="1"/>
    <col min="4" max="4" width="13.5703125" style="8" customWidth="1"/>
    <col min="5" max="5" width="6.42578125" style="7" customWidth="1"/>
    <col min="6" max="6" width="13.140625" style="1" hidden="1" customWidth="1"/>
    <col min="7" max="7" width="13.42578125" style="1" hidden="1" customWidth="1"/>
    <col min="8" max="8" width="9.28515625" style="6" hidden="1" customWidth="1"/>
    <col min="9" max="9" width="13.140625" style="1" customWidth="1"/>
    <col min="10" max="16384" width="9.140625" style="8"/>
  </cols>
  <sheetData>
    <row r="2" spans="1:9" ht="12.75" customHeight="1">
      <c r="D2" s="25"/>
      <c r="E2" s="25"/>
      <c r="F2" s="25"/>
      <c r="G2" s="25"/>
      <c r="H2" s="25"/>
      <c r="I2" s="25"/>
    </row>
    <row r="3" spans="1:9" ht="18" customHeight="1">
      <c r="D3" s="25"/>
      <c r="E3" s="25"/>
      <c r="F3" s="25"/>
      <c r="G3" s="25"/>
      <c r="H3" s="25"/>
      <c r="I3" s="25"/>
    </row>
    <row r="4" spans="1:9" ht="8.25" customHeight="1">
      <c r="D4" s="25"/>
      <c r="E4" s="25"/>
      <c r="F4" s="25"/>
      <c r="G4" s="25"/>
      <c r="H4" s="25"/>
      <c r="I4" s="25"/>
    </row>
    <row r="5" spans="1:9" ht="15" customHeight="1">
      <c r="D5" s="25"/>
      <c r="E5" s="25"/>
      <c r="F5" s="25"/>
      <c r="G5" s="25"/>
      <c r="H5" s="25"/>
      <c r="I5" s="25"/>
    </row>
    <row r="6" spans="1:9" ht="27.75" customHeight="1">
      <c r="A6" s="26" t="s">
        <v>322</v>
      </c>
      <c r="B6" s="27"/>
      <c r="C6" s="27"/>
      <c r="D6" s="27"/>
      <c r="E6" s="27"/>
      <c r="F6" s="27"/>
      <c r="G6" s="27"/>
      <c r="H6" s="27"/>
      <c r="I6" s="27"/>
    </row>
    <row r="7" spans="1:9" s="2" customFormat="1" ht="30" customHeight="1">
      <c r="A7" s="9" t="s">
        <v>0</v>
      </c>
      <c r="B7" s="9" t="s">
        <v>169</v>
      </c>
      <c r="C7" s="9" t="s">
        <v>312</v>
      </c>
      <c r="D7" s="9" t="s">
        <v>313</v>
      </c>
      <c r="E7" s="9" t="s">
        <v>291</v>
      </c>
      <c r="F7" s="10" t="s">
        <v>1</v>
      </c>
      <c r="G7" s="10" t="s">
        <v>2</v>
      </c>
      <c r="H7" s="11" t="s">
        <v>4</v>
      </c>
      <c r="I7" s="10" t="s">
        <v>3</v>
      </c>
    </row>
    <row r="8" spans="1:9" ht="30" customHeight="1">
      <c r="A8" s="12">
        <v>1</v>
      </c>
      <c r="B8" s="13" t="s">
        <v>170</v>
      </c>
      <c r="C8" s="13" t="s">
        <v>5</v>
      </c>
      <c r="D8" s="14" t="s">
        <v>293</v>
      </c>
      <c r="E8" s="15">
        <v>1</v>
      </c>
      <c r="F8" s="16">
        <v>168</v>
      </c>
      <c r="G8" s="16">
        <f t="shared" ref="G8:G39" si="0">F8*E8</f>
        <v>168</v>
      </c>
      <c r="H8" s="17">
        <v>35.5</v>
      </c>
      <c r="I8" s="16">
        <f t="shared" ref="I8:I39" si="1">ROUND(F8-H8%*F8,2)</f>
        <v>108.36</v>
      </c>
    </row>
    <row r="9" spans="1:9" ht="30" customHeight="1">
      <c r="A9" s="12">
        <v>2</v>
      </c>
      <c r="B9" s="13" t="s">
        <v>171</v>
      </c>
      <c r="C9" s="13" t="s">
        <v>6</v>
      </c>
      <c r="D9" s="14" t="s">
        <v>294</v>
      </c>
      <c r="E9" s="15">
        <v>1</v>
      </c>
      <c r="F9" s="16">
        <v>288</v>
      </c>
      <c r="G9" s="16">
        <f t="shared" si="0"/>
        <v>288</v>
      </c>
      <c r="H9" s="17">
        <v>35.5</v>
      </c>
      <c r="I9" s="16">
        <f t="shared" si="1"/>
        <v>185.76</v>
      </c>
    </row>
    <row r="10" spans="1:9" ht="30" customHeight="1">
      <c r="A10" s="12">
        <v>3</v>
      </c>
      <c r="B10" s="13" t="s">
        <v>172</v>
      </c>
      <c r="C10" s="13" t="s">
        <v>7</v>
      </c>
      <c r="D10" s="14" t="s">
        <v>296</v>
      </c>
      <c r="E10" s="15">
        <v>1</v>
      </c>
      <c r="F10" s="16">
        <v>179.9</v>
      </c>
      <c r="G10" s="16">
        <f t="shared" si="0"/>
        <v>179.9</v>
      </c>
      <c r="H10" s="17">
        <v>35.5</v>
      </c>
      <c r="I10" s="16">
        <f t="shared" si="1"/>
        <v>116.04</v>
      </c>
    </row>
    <row r="11" spans="1:9" s="24" customFormat="1" ht="30" customHeight="1">
      <c r="A11" s="12">
        <v>4</v>
      </c>
      <c r="B11" s="18" t="s">
        <v>173</v>
      </c>
      <c r="C11" s="18" t="s">
        <v>8</v>
      </c>
      <c r="D11" s="19" t="s">
        <v>296</v>
      </c>
      <c r="E11" s="15">
        <v>1</v>
      </c>
      <c r="F11" s="20">
        <v>209.9</v>
      </c>
      <c r="G11" s="20">
        <f t="shared" si="0"/>
        <v>209.9</v>
      </c>
      <c r="H11" s="23">
        <v>35.5</v>
      </c>
      <c r="I11" s="20">
        <f t="shared" si="1"/>
        <v>135.38999999999999</v>
      </c>
    </row>
    <row r="12" spans="1:9" s="24" customFormat="1" ht="30" customHeight="1">
      <c r="A12" s="12">
        <v>5</v>
      </c>
      <c r="B12" s="18" t="s">
        <v>173</v>
      </c>
      <c r="C12" s="18" t="s">
        <v>9</v>
      </c>
      <c r="D12" s="19" t="s">
        <v>296</v>
      </c>
      <c r="E12" s="15">
        <v>1</v>
      </c>
      <c r="F12" s="20">
        <v>209.9</v>
      </c>
      <c r="G12" s="20">
        <f t="shared" si="0"/>
        <v>209.9</v>
      </c>
      <c r="H12" s="23">
        <v>35.5</v>
      </c>
      <c r="I12" s="20">
        <f t="shared" si="1"/>
        <v>135.38999999999999</v>
      </c>
    </row>
    <row r="13" spans="1:9" ht="30" customHeight="1">
      <c r="A13" s="12">
        <v>6</v>
      </c>
      <c r="B13" s="13" t="s">
        <v>173</v>
      </c>
      <c r="C13" s="13" t="s">
        <v>10</v>
      </c>
      <c r="D13" s="14" t="s">
        <v>296</v>
      </c>
      <c r="E13" s="15">
        <v>1</v>
      </c>
      <c r="F13" s="16">
        <v>174.9</v>
      </c>
      <c r="G13" s="16">
        <f t="shared" si="0"/>
        <v>174.9</v>
      </c>
      <c r="H13" s="17">
        <v>35.5</v>
      </c>
      <c r="I13" s="16">
        <f t="shared" si="1"/>
        <v>112.81</v>
      </c>
    </row>
    <row r="14" spans="1:9" ht="30" customHeight="1">
      <c r="A14" s="12">
        <v>7</v>
      </c>
      <c r="B14" s="13" t="s">
        <v>173</v>
      </c>
      <c r="C14" s="13" t="s">
        <v>11</v>
      </c>
      <c r="D14" s="14" t="s">
        <v>296</v>
      </c>
      <c r="E14" s="15">
        <v>1</v>
      </c>
      <c r="F14" s="16">
        <v>269.89999999999998</v>
      </c>
      <c r="G14" s="16">
        <f t="shared" si="0"/>
        <v>269.89999999999998</v>
      </c>
      <c r="H14" s="17">
        <v>35.5</v>
      </c>
      <c r="I14" s="16">
        <f t="shared" si="1"/>
        <v>174.09</v>
      </c>
    </row>
    <row r="15" spans="1:9" ht="30" customHeight="1">
      <c r="A15" s="12">
        <v>8</v>
      </c>
      <c r="B15" s="13" t="s">
        <v>174</v>
      </c>
      <c r="C15" s="13" t="s">
        <v>12</v>
      </c>
      <c r="D15" s="14" t="s">
        <v>296</v>
      </c>
      <c r="E15" s="15">
        <v>1</v>
      </c>
      <c r="F15" s="16">
        <v>149.9</v>
      </c>
      <c r="G15" s="16">
        <f t="shared" si="0"/>
        <v>149.9</v>
      </c>
      <c r="H15" s="17">
        <v>35.5</v>
      </c>
      <c r="I15" s="16">
        <f t="shared" si="1"/>
        <v>96.69</v>
      </c>
    </row>
    <row r="16" spans="1:9" ht="30" customHeight="1">
      <c r="A16" s="12">
        <v>9</v>
      </c>
      <c r="B16" s="13" t="s">
        <v>175</v>
      </c>
      <c r="C16" s="13" t="s">
        <v>13</v>
      </c>
      <c r="D16" s="14" t="s">
        <v>294</v>
      </c>
      <c r="E16" s="15">
        <v>1</v>
      </c>
      <c r="F16" s="16">
        <v>161</v>
      </c>
      <c r="G16" s="16">
        <f t="shared" si="0"/>
        <v>161</v>
      </c>
      <c r="H16" s="17">
        <v>35.5</v>
      </c>
      <c r="I16" s="16">
        <f t="shared" si="1"/>
        <v>103.85</v>
      </c>
    </row>
    <row r="17" spans="1:9" ht="30" customHeight="1">
      <c r="A17" s="12">
        <v>10</v>
      </c>
      <c r="B17" s="13" t="s">
        <v>176</v>
      </c>
      <c r="C17" s="13" t="s">
        <v>10</v>
      </c>
      <c r="D17" s="14" t="s">
        <v>295</v>
      </c>
      <c r="E17" s="15">
        <v>1</v>
      </c>
      <c r="F17" s="16">
        <v>249</v>
      </c>
      <c r="G17" s="16">
        <f t="shared" si="0"/>
        <v>249</v>
      </c>
      <c r="H17" s="17">
        <v>35.5</v>
      </c>
      <c r="I17" s="16">
        <f t="shared" si="1"/>
        <v>160.61000000000001</v>
      </c>
    </row>
    <row r="18" spans="1:9" ht="30" customHeight="1">
      <c r="A18" s="12">
        <v>11</v>
      </c>
      <c r="B18" s="13" t="s">
        <v>177</v>
      </c>
      <c r="C18" s="13" t="s">
        <v>14</v>
      </c>
      <c r="D18" s="14" t="s">
        <v>292</v>
      </c>
      <c r="E18" s="15">
        <v>1</v>
      </c>
      <c r="F18" s="16">
        <v>125</v>
      </c>
      <c r="G18" s="16">
        <f t="shared" si="0"/>
        <v>125</v>
      </c>
      <c r="H18" s="17">
        <v>35.5</v>
      </c>
      <c r="I18" s="16">
        <f t="shared" si="1"/>
        <v>80.63</v>
      </c>
    </row>
    <row r="19" spans="1:9" ht="30" customHeight="1">
      <c r="A19" s="12">
        <v>12</v>
      </c>
      <c r="B19" s="13" t="s">
        <v>178</v>
      </c>
      <c r="C19" s="13" t="s">
        <v>15</v>
      </c>
      <c r="D19" s="14" t="s">
        <v>292</v>
      </c>
      <c r="E19" s="15">
        <v>1</v>
      </c>
      <c r="F19" s="16">
        <v>524</v>
      </c>
      <c r="G19" s="16">
        <f t="shared" si="0"/>
        <v>524</v>
      </c>
      <c r="H19" s="17">
        <v>35.5</v>
      </c>
      <c r="I19" s="16">
        <f t="shared" si="1"/>
        <v>337.98</v>
      </c>
    </row>
    <row r="20" spans="1:9" ht="30" customHeight="1">
      <c r="A20" s="12">
        <v>13</v>
      </c>
      <c r="B20" s="21" t="s">
        <v>179</v>
      </c>
      <c r="C20" s="21" t="s">
        <v>16</v>
      </c>
      <c r="D20" s="22" t="s">
        <v>294</v>
      </c>
      <c r="E20" s="15">
        <v>1</v>
      </c>
      <c r="F20" s="16">
        <v>207</v>
      </c>
      <c r="G20" s="16">
        <f t="shared" si="0"/>
        <v>207</v>
      </c>
      <c r="H20" s="17">
        <v>35.5</v>
      </c>
      <c r="I20" s="16">
        <f t="shared" si="1"/>
        <v>133.52000000000001</v>
      </c>
    </row>
    <row r="21" spans="1:9" ht="30" customHeight="1">
      <c r="A21" s="12">
        <v>14</v>
      </c>
      <c r="B21" s="13" t="s">
        <v>180</v>
      </c>
      <c r="C21" s="13" t="s">
        <v>17</v>
      </c>
      <c r="D21" s="14" t="s">
        <v>292</v>
      </c>
      <c r="E21" s="15">
        <v>1</v>
      </c>
      <c r="F21" s="16">
        <v>230</v>
      </c>
      <c r="G21" s="16">
        <f t="shared" si="0"/>
        <v>230</v>
      </c>
      <c r="H21" s="17">
        <v>35.5</v>
      </c>
      <c r="I21" s="16">
        <f t="shared" si="1"/>
        <v>148.35</v>
      </c>
    </row>
    <row r="22" spans="1:9" ht="30" customHeight="1">
      <c r="A22" s="12">
        <v>15</v>
      </c>
      <c r="B22" s="13" t="s">
        <v>181</v>
      </c>
      <c r="C22" s="13" t="s">
        <v>18</v>
      </c>
      <c r="D22" s="14" t="s">
        <v>298</v>
      </c>
      <c r="E22" s="15">
        <v>1</v>
      </c>
      <c r="F22" s="16">
        <v>288</v>
      </c>
      <c r="G22" s="16">
        <f t="shared" si="0"/>
        <v>288</v>
      </c>
      <c r="H22" s="17">
        <v>35.5</v>
      </c>
      <c r="I22" s="16">
        <f t="shared" si="1"/>
        <v>185.76</v>
      </c>
    </row>
    <row r="23" spans="1:9" ht="30" customHeight="1">
      <c r="A23" s="12">
        <v>16</v>
      </c>
      <c r="B23" s="13" t="s">
        <v>181</v>
      </c>
      <c r="C23" s="13" t="s">
        <v>19</v>
      </c>
      <c r="D23" s="14" t="s">
        <v>298</v>
      </c>
      <c r="E23" s="15">
        <v>1</v>
      </c>
      <c r="F23" s="16">
        <v>190</v>
      </c>
      <c r="G23" s="16">
        <f t="shared" si="0"/>
        <v>190</v>
      </c>
      <c r="H23" s="17">
        <v>35.5</v>
      </c>
      <c r="I23" s="16">
        <f t="shared" si="1"/>
        <v>122.55</v>
      </c>
    </row>
    <row r="24" spans="1:9" ht="30" customHeight="1">
      <c r="A24" s="12">
        <v>17</v>
      </c>
      <c r="B24" s="13" t="s">
        <v>182</v>
      </c>
      <c r="C24" s="13" t="s">
        <v>20</v>
      </c>
      <c r="D24" s="14" t="s">
        <v>300</v>
      </c>
      <c r="E24" s="15">
        <v>1</v>
      </c>
      <c r="F24" s="16">
        <v>175</v>
      </c>
      <c r="G24" s="16">
        <f t="shared" si="0"/>
        <v>175</v>
      </c>
      <c r="H24" s="17">
        <v>35.5</v>
      </c>
      <c r="I24" s="16">
        <f t="shared" si="1"/>
        <v>112.88</v>
      </c>
    </row>
    <row r="25" spans="1:9" ht="30" customHeight="1">
      <c r="A25" s="12">
        <v>18</v>
      </c>
      <c r="B25" s="13" t="s">
        <v>183</v>
      </c>
      <c r="C25" s="13" t="s">
        <v>21</v>
      </c>
      <c r="D25" s="14" t="s">
        <v>296</v>
      </c>
      <c r="E25" s="15">
        <v>1</v>
      </c>
      <c r="F25" s="16">
        <v>169.9</v>
      </c>
      <c r="G25" s="16">
        <f t="shared" si="0"/>
        <v>169.9</v>
      </c>
      <c r="H25" s="17">
        <v>35.5</v>
      </c>
      <c r="I25" s="16">
        <f t="shared" si="1"/>
        <v>109.59</v>
      </c>
    </row>
    <row r="26" spans="1:9" s="24" customFormat="1" ht="30" customHeight="1">
      <c r="A26" s="12">
        <v>19</v>
      </c>
      <c r="B26" s="18" t="s">
        <v>184</v>
      </c>
      <c r="C26" s="18" t="s">
        <v>23</v>
      </c>
      <c r="D26" s="19" t="s">
        <v>296</v>
      </c>
      <c r="E26" s="15">
        <v>1</v>
      </c>
      <c r="F26" s="20">
        <v>189.9</v>
      </c>
      <c r="G26" s="20">
        <f t="shared" si="0"/>
        <v>189.9</v>
      </c>
      <c r="H26" s="23">
        <v>35.5</v>
      </c>
      <c r="I26" s="20">
        <f t="shared" si="1"/>
        <v>122.49</v>
      </c>
    </row>
    <row r="27" spans="1:9" ht="30" customHeight="1">
      <c r="A27" s="12">
        <v>20</v>
      </c>
      <c r="B27" s="13" t="s">
        <v>185</v>
      </c>
      <c r="C27" s="13" t="s">
        <v>24</v>
      </c>
      <c r="D27" s="14" t="s">
        <v>295</v>
      </c>
      <c r="E27" s="15">
        <v>1</v>
      </c>
      <c r="F27" s="16">
        <v>139</v>
      </c>
      <c r="G27" s="16">
        <f t="shared" si="0"/>
        <v>139</v>
      </c>
      <c r="H27" s="17">
        <v>35.5</v>
      </c>
      <c r="I27" s="16">
        <f t="shared" si="1"/>
        <v>89.66</v>
      </c>
    </row>
    <row r="28" spans="1:9" ht="30" customHeight="1">
      <c r="A28" s="12">
        <v>21</v>
      </c>
      <c r="B28" s="13" t="s">
        <v>186</v>
      </c>
      <c r="C28" s="13" t="s">
        <v>25</v>
      </c>
      <c r="D28" s="14" t="s">
        <v>294</v>
      </c>
      <c r="E28" s="15">
        <v>1</v>
      </c>
      <c r="F28" s="16">
        <v>504</v>
      </c>
      <c r="G28" s="16">
        <f t="shared" si="0"/>
        <v>504</v>
      </c>
      <c r="H28" s="17">
        <v>35.5</v>
      </c>
      <c r="I28" s="16">
        <f t="shared" si="1"/>
        <v>325.08</v>
      </c>
    </row>
    <row r="29" spans="1:9" ht="30" customHeight="1">
      <c r="A29" s="12">
        <v>22</v>
      </c>
      <c r="B29" s="13" t="s">
        <v>187</v>
      </c>
      <c r="C29" s="13" t="s">
        <v>26</v>
      </c>
      <c r="D29" s="14" t="s">
        <v>294</v>
      </c>
      <c r="E29" s="15">
        <v>1</v>
      </c>
      <c r="F29" s="16">
        <v>184</v>
      </c>
      <c r="G29" s="16">
        <f t="shared" si="0"/>
        <v>184</v>
      </c>
      <c r="H29" s="17">
        <v>35.5</v>
      </c>
      <c r="I29" s="16">
        <f t="shared" si="1"/>
        <v>118.68</v>
      </c>
    </row>
    <row r="30" spans="1:9" ht="30" customHeight="1">
      <c r="A30" s="12">
        <v>23</v>
      </c>
      <c r="B30" s="21" t="s">
        <v>188</v>
      </c>
      <c r="C30" s="18" t="s">
        <v>27</v>
      </c>
      <c r="D30" s="22" t="s">
        <v>294</v>
      </c>
      <c r="E30" s="15">
        <v>1</v>
      </c>
      <c r="F30" s="16">
        <v>180</v>
      </c>
      <c r="G30" s="16">
        <f t="shared" si="0"/>
        <v>180</v>
      </c>
      <c r="H30" s="17">
        <v>35.5</v>
      </c>
      <c r="I30" s="16">
        <f t="shared" si="1"/>
        <v>116.1</v>
      </c>
    </row>
    <row r="31" spans="1:9" ht="30" customHeight="1">
      <c r="A31" s="12">
        <v>24</v>
      </c>
      <c r="B31" s="21" t="s">
        <v>188</v>
      </c>
      <c r="C31" s="18" t="s">
        <v>28</v>
      </c>
      <c r="D31" s="22" t="s">
        <v>294</v>
      </c>
      <c r="E31" s="15">
        <v>1</v>
      </c>
      <c r="F31" s="16">
        <v>180</v>
      </c>
      <c r="G31" s="16">
        <f t="shared" si="0"/>
        <v>180</v>
      </c>
      <c r="H31" s="17">
        <v>35.5</v>
      </c>
      <c r="I31" s="16">
        <f t="shared" si="1"/>
        <v>116.1</v>
      </c>
    </row>
    <row r="32" spans="1:9" ht="30" customHeight="1">
      <c r="A32" s="12">
        <v>25</v>
      </c>
      <c r="B32" s="21" t="s">
        <v>188</v>
      </c>
      <c r="C32" s="18" t="s">
        <v>29</v>
      </c>
      <c r="D32" s="22" t="s">
        <v>294</v>
      </c>
      <c r="E32" s="15">
        <v>1</v>
      </c>
      <c r="F32" s="16">
        <v>180</v>
      </c>
      <c r="G32" s="16">
        <f t="shared" si="0"/>
        <v>180</v>
      </c>
      <c r="H32" s="17">
        <v>35.5</v>
      </c>
      <c r="I32" s="16">
        <f t="shared" si="1"/>
        <v>116.1</v>
      </c>
    </row>
    <row r="33" spans="1:9" ht="30" customHeight="1">
      <c r="A33" s="12">
        <v>26</v>
      </c>
      <c r="B33" s="13" t="s">
        <v>189</v>
      </c>
      <c r="C33" s="13" t="s">
        <v>30</v>
      </c>
      <c r="D33" s="14" t="s">
        <v>298</v>
      </c>
      <c r="E33" s="15">
        <v>1</v>
      </c>
      <c r="F33" s="16">
        <v>258</v>
      </c>
      <c r="G33" s="16">
        <f t="shared" si="0"/>
        <v>258</v>
      </c>
      <c r="H33" s="17">
        <v>35.5</v>
      </c>
      <c r="I33" s="16">
        <f t="shared" si="1"/>
        <v>166.41</v>
      </c>
    </row>
    <row r="34" spans="1:9" ht="30" customHeight="1">
      <c r="A34" s="12">
        <v>27</v>
      </c>
      <c r="B34" s="13" t="s">
        <v>189</v>
      </c>
      <c r="C34" s="13" t="s">
        <v>31</v>
      </c>
      <c r="D34" s="14" t="s">
        <v>298</v>
      </c>
      <c r="E34" s="15">
        <v>1</v>
      </c>
      <c r="F34" s="16">
        <v>198</v>
      </c>
      <c r="G34" s="16">
        <f t="shared" si="0"/>
        <v>198</v>
      </c>
      <c r="H34" s="17">
        <v>35.5</v>
      </c>
      <c r="I34" s="16">
        <f t="shared" si="1"/>
        <v>127.71</v>
      </c>
    </row>
    <row r="35" spans="1:9" ht="30" customHeight="1">
      <c r="A35" s="12">
        <v>28</v>
      </c>
      <c r="B35" s="13" t="s">
        <v>190</v>
      </c>
      <c r="C35" s="13" t="s">
        <v>32</v>
      </c>
      <c r="D35" s="14" t="s">
        <v>300</v>
      </c>
      <c r="E35" s="15">
        <v>1</v>
      </c>
      <c r="F35" s="16">
        <v>210</v>
      </c>
      <c r="G35" s="16">
        <f t="shared" si="0"/>
        <v>210</v>
      </c>
      <c r="H35" s="17">
        <v>35.5</v>
      </c>
      <c r="I35" s="16">
        <f t="shared" si="1"/>
        <v>135.44999999999999</v>
      </c>
    </row>
    <row r="36" spans="1:9" ht="30" customHeight="1">
      <c r="A36" s="12">
        <v>29</v>
      </c>
      <c r="B36" s="13" t="s">
        <v>191</v>
      </c>
      <c r="C36" s="13" t="s">
        <v>33</v>
      </c>
      <c r="D36" s="14" t="s">
        <v>294</v>
      </c>
      <c r="E36" s="15">
        <v>1</v>
      </c>
      <c r="F36" s="16">
        <v>328</v>
      </c>
      <c r="G36" s="16">
        <f t="shared" si="0"/>
        <v>328</v>
      </c>
      <c r="H36" s="17">
        <v>35.5</v>
      </c>
      <c r="I36" s="16">
        <f t="shared" si="1"/>
        <v>211.56</v>
      </c>
    </row>
    <row r="37" spans="1:9" ht="30" customHeight="1">
      <c r="A37" s="12">
        <v>30</v>
      </c>
      <c r="B37" s="13" t="s">
        <v>192</v>
      </c>
      <c r="C37" s="13" t="s">
        <v>34</v>
      </c>
      <c r="D37" s="14" t="s">
        <v>295</v>
      </c>
      <c r="E37" s="15">
        <v>1</v>
      </c>
      <c r="F37" s="16">
        <v>239</v>
      </c>
      <c r="G37" s="16">
        <f t="shared" si="0"/>
        <v>239</v>
      </c>
      <c r="H37" s="17">
        <v>35.5</v>
      </c>
      <c r="I37" s="16">
        <f t="shared" si="1"/>
        <v>154.16</v>
      </c>
    </row>
    <row r="38" spans="1:9" ht="30" customHeight="1">
      <c r="A38" s="12">
        <v>31</v>
      </c>
      <c r="B38" s="13" t="s">
        <v>192</v>
      </c>
      <c r="C38" s="13" t="s">
        <v>35</v>
      </c>
      <c r="D38" s="14" t="s">
        <v>295</v>
      </c>
      <c r="E38" s="15">
        <v>1</v>
      </c>
      <c r="F38" s="16">
        <v>89</v>
      </c>
      <c r="G38" s="16">
        <f t="shared" si="0"/>
        <v>89</v>
      </c>
      <c r="H38" s="17">
        <v>35.5</v>
      </c>
      <c r="I38" s="16">
        <f t="shared" si="1"/>
        <v>57.41</v>
      </c>
    </row>
    <row r="39" spans="1:9" ht="30" customHeight="1">
      <c r="A39" s="12">
        <v>32</v>
      </c>
      <c r="B39" s="13" t="s">
        <v>193</v>
      </c>
      <c r="C39" s="13" t="s">
        <v>34</v>
      </c>
      <c r="D39" s="14" t="s">
        <v>296</v>
      </c>
      <c r="E39" s="15">
        <v>1</v>
      </c>
      <c r="F39" s="16">
        <v>184.9</v>
      </c>
      <c r="G39" s="16">
        <f t="shared" si="0"/>
        <v>184.9</v>
      </c>
      <c r="H39" s="17">
        <v>35.5</v>
      </c>
      <c r="I39" s="16">
        <f t="shared" si="1"/>
        <v>119.26</v>
      </c>
    </row>
    <row r="40" spans="1:9" ht="30" customHeight="1">
      <c r="A40" s="12">
        <v>33</v>
      </c>
      <c r="B40" s="13" t="s">
        <v>194</v>
      </c>
      <c r="C40" s="13" t="s">
        <v>13</v>
      </c>
      <c r="D40" s="14" t="s">
        <v>294</v>
      </c>
      <c r="E40" s="15">
        <v>1</v>
      </c>
      <c r="F40" s="16">
        <v>161</v>
      </c>
      <c r="G40" s="16">
        <f t="shared" ref="G40:G71" si="2">F40*E40</f>
        <v>161</v>
      </c>
      <c r="H40" s="17">
        <v>35.5</v>
      </c>
      <c r="I40" s="16">
        <f t="shared" ref="I40:I71" si="3">ROUND(F40-H40%*F40,2)</f>
        <v>103.85</v>
      </c>
    </row>
    <row r="41" spans="1:9" ht="30" customHeight="1">
      <c r="A41" s="12">
        <v>34</v>
      </c>
      <c r="B41" s="18" t="s">
        <v>195</v>
      </c>
      <c r="C41" s="18" t="s">
        <v>36</v>
      </c>
      <c r="D41" s="19" t="s">
        <v>296</v>
      </c>
      <c r="E41" s="15">
        <v>1</v>
      </c>
      <c r="F41" s="20">
        <v>149.9</v>
      </c>
      <c r="G41" s="16">
        <f t="shared" si="2"/>
        <v>149.9</v>
      </c>
      <c r="H41" s="17">
        <v>35.5</v>
      </c>
      <c r="I41" s="16">
        <f t="shared" si="3"/>
        <v>96.69</v>
      </c>
    </row>
    <row r="42" spans="1:9" ht="30" customHeight="1">
      <c r="A42" s="12">
        <v>35</v>
      </c>
      <c r="B42" s="13" t="s">
        <v>196</v>
      </c>
      <c r="C42" s="13" t="s">
        <v>37</v>
      </c>
      <c r="D42" s="14" t="s">
        <v>293</v>
      </c>
      <c r="E42" s="15">
        <v>1</v>
      </c>
      <c r="F42" s="16">
        <v>189</v>
      </c>
      <c r="G42" s="16">
        <f t="shared" si="2"/>
        <v>189</v>
      </c>
      <c r="H42" s="17">
        <v>35.5</v>
      </c>
      <c r="I42" s="16">
        <f t="shared" si="3"/>
        <v>121.91</v>
      </c>
    </row>
    <row r="43" spans="1:9" ht="30" customHeight="1">
      <c r="A43" s="12">
        <v>36</v>
      </c>
      <c r="B43" s="13" t="s">
        <v>197</v>
      </c>
      <c r="C43" s="13" t="s">
        <v>38</v>
      </c>
      <c r="D43" s="14" t="s">
        <v>294</v>
      </c>
      <c r="E43" s="15">
        <v>1</v>
      </c>
      <c r="F43" s="16">
        <v>145</v>
      </c>
      <c r="G43" s="16">
        <f t="shared" si="2"/>
        <v>145</v>
      </c>
      <c r="H43" s="17">
        <v>35.5</v>
      </c>
      <c r="I43" s="16">
        <f t="shared" si="3"/>
        <v>93.53</v>
      </c>
    </row>
    <row r="44" spans="1:9" ht="30" customHeight="1">
      <c r="A44" s="12">
        <v>37</v>
      </c>
      <c r="B44" s="13" t="s">
        <v>198</v>
      </c>
      <c r="C44" s="13" t="s">
        <v>39</v>
      </c>
      <c r="D44" s="14" t="s">
        <v>296</v>
      </c>
      <c r="E44" s="15">
        <v>1</v>
      </c>
      <c r="F44" s="16">
        <v>89.9</v>
      </c>
      <c r="G44" s="16">
        <f t="shared" si="2"/>
        <v>89.9</v>
      </c>
      <c r="H44" s="17">
        <v>35.5</v>
      </c>
      <c r="I44" s="16">
        <f t="shared" si="3"/>
        <v>57.99</v>
      </c>
    </row>
    <row r="45" spans="1:9" ht="30" customHeight="1">
      <c r="A45" s="12">
        <v>38</v>
      </c>
      <c r="B45" s="13" t="s">
        <v>199</v>
      </c>
      <c r="C45" s="13" t="s">
        <v>40</v>
      </c>
      <c r="D45" s="14" t="s">
        <v>303</v>
      </c>
      <c r="E45" s="15">
        <v>1</v>
      </c>
      <c r="F45" s="16">
        <v>169.9</v>
      </c>
      <c r="G45" s="16">
        <f t="shared" si="2"/>
        <v>169.9</v>
      </c>
      <c r="H45" s="17">
        <v>35.5</v>
      </c>
      <c r="I45" s="16">
        <f t="shared" si="3"/>
        <v>109.59</v>
      </c>
    </row>
    <row r="46" spans="1:9" ht="30" customHeight="1">
      <c r="A46" s="12">
        <v>39</v>
      </c>
      <c r="B46" s="13" t="s">
        <v>200</v>
      </c>
      <c r="C46" s="13" t="s">
        <v>41</v>
      </c>
      <c r="D46" s="14" t="s">
        <v>293</v>
      </c>
      <c r="E46" s="15">
        <v>1</v>
      </c>
      <c r="F46" s="16">
        <v>209</v>
      </c>
      <c r="G46" s="16">
        <f t="shared" si="2"/>
        <v>209</v>
      </c>
      <c r="H46" s="17">
        <v>35.5</v>
      </c>
      <c r="I46" s="16">
        <f t="shared" si="3"/>
        <v>134.81</v>
      </c>
    </row>
    <row r="47" spans="1:9" ht="30" customHeight="1">
      <c r="A47" s="12">
        <v>40</v>
      </c>
      <c r="B47" s="13" t="s">
        <v>201</v>
      </c>
      <c r="C47" s="13" t="s">
        <v>42</v>
      </c>
      <c r="D47" s="14" t="s">
        <v>296</v>
      </c>
      <c r="E47" s="15">
        <v>1</v>
      </c>
      <c r="F47" s="16">
        <v>149.9</v>
      </c>
      <c r="G47" s="16">
        <f t="shared" si="2"/>
        <v>149.9</v>
      </c>
      <c r="H47" s="17">
        <v>35.5</v>
      </c>
      <c r="I47" s="16">
        <f t="shared" si="3"/>
        <v>96.69</v>
      </c>
    </row>
    <row r="48" spans="1:9" ht="30" customHeight="1">
      <c r="A48" s="12">
        <v>41</v>
      </c>
      <c r="B48" s="13" t="s">
        <v>201</v>
      </c>
      <c r="C48" s="13" t="s">
        <v>43</v>
      </c>
      <c r="D48" s="14" t="s">
        <v>296</v>
      </c>
      <c r="E48" s="15">
        <v>1</v>
      </c>
      <c r="F48" s="16">
        <v>134.9</v>
      </c>
      <c r="G48" s="16">
        <f t="shared" si="2"/>
        <v>134.9</v>
      </c>
      <c r="H48" s="17">
        <v>35.5</v>
      </c>
      <c r="I48" s="16">
        <f t="shared" si="3"/>
        <v>87.01</v>
      </c>
    </row>
    <row r="49" spans="1:9" ht="30" customHeight="1">
      <c r="A49" s="12">
        <v>42</v>
      </c>
      <c r="B49" s="13" t="s">
        <v>202</v>
      </c>
      <c r="C49" s="13" t="s">
        <v>44</v>
      </c>
      <c r="D49" s="14" t="s">
        <v>296</v>
      </c>
      <c r="E49" s="15">
        <v>1</v>
      </c>
      <c r="F49" s="16">
        <v>249.9</v>
      </c>
      <c r="G49" s="16">
        <f t="shared" si="2"/>
        <v>249.9</v>
      </c>
      <c r="H49" s="17">
        <v>35.5</v>
      </c>
      <c r="I49" s="16">
        <f t="shared" si="3"/>
        <v>161.19</v>
      </c>
    </row>
    <row r="50" spans="1:9" ht="30" customHeight="1">
      <c r="A50" s="12">
        <v>43</v>
      </c>
      <c r="B50" s="13" t="s">
        <v>203</v>
      </c>
      <c r="C50" s="13" t="s">
        <v>45</v>
      </c>
      <c r="D50" s="14" t="s">
        <v>297</v>
      </c>
      <c r="E50" s="15">
        <v>1</v>
      </c>
      <c r="F50" s="16">
        <v>365</v>
      </c>
      <c r="G50" s="16">
        <f t="shared" si="2"/>
        <v>365</v>
      </c>
      <c r="H50" s="17">
        <v>35.5</v>
      </c>
      <c r="I50" s="16">
        <f t="shared" si="3"/>
        <v>235.43</v>
      </c>
    </row>
    <row r="51" spans="1:9" ht="30" customHeight="1">
      <c r="A51" s="12">
        <v>44</v>
      </c>
      <c r="B51" s="13" t="s">
        <v>204</v>
      </c>
      <c r="C51" s="13" t="s">
        <v>46</v>
      </c>
      <c r="D51" s="14" t="s">
        <v>296</v>
      </c>
      <c r="E51" s="15">
        <v>1</v>
      </c>
      <c r="F51" s="16">
        <v>169.9</v>
      </c>
      <c r="G51" s="16">
        <f t="shared" si="2"/>
        <v>169.9</v>
      </c>
      <c r="H51" s="17">
        <v>35.5</v>
      </c>
      <c r="I51" s="16">
        <f t="shared" si="3"/>
        <v>109.59</v>
      </c>
    </row>
    <row r="52" spans="1:9" ht="30" customHeight="1">
      <c r="A52" s="12">
        <v>45</v>
      </c>
      <c r="B52" s="13" t="s">
        <v>204</v>
      </c>
      <c r="C52" s="13" t="s">
        <v>47</v>
      </c>
      <c r="D52" s="14" t="s">
        <v>296</v>
      </c>
      <c r="E52" s="15">
        <v>1</v>
      </c>
      <c r="F52" s="16">
        <v>149.9</v>
      </c>
      <c r="G52" s="16">
        <f t="shared" si="2"/>
        <v>149.9</v>
      </c>
      <c r="H52" s="17">
        <v>35.5</v>
      </c>
      <c r="I52" s="16">
        <f t="shared" si="3"/>
        <v>96.69</v>
      </c>
    </row>
    <row r="53" spans="1:9" ht="30" customHeight="1">
      <c r="A53" s="12">
        <v>46</v>
      </c>
      <c r="B53" s="13" t="s">
        <v>204</v>
      </c>
      <c r="C53" s="13" t="s">
        <v>48</v>
      </c>
      <c r="D53" s="14" t="s">
        <v>296</v>
      </c>
      <c r="E53" s="15">
        <v>1</v>
      </c>
      <c r="F53" s="16">
        <v>149.9</v>
      </c>
      <c r="G53" s="16">
        <f t="shared" si="2"/>
        <v>149.9</v>
      </c>
      <c r="H53" s="17">
        <v>35.5</v>
      </c>
      <c r="I53" s="16">
        <f t="shared" si="3"/>
        <v>96.69</v>
      </c>
    </row>
    <row r="54" spans="1:9" ht="30" customHeight="1">
      <c r="A54" s="12">
        <v>47</v>
      </c>
      <c r="B54" s="13" t="s">
        <v>204</v>
      </c>
      <c r="C54" s="13" t="s">
        <v>49</v>
      </c>
      <c r="D54" s="14" t="s">
        <v>296</v>
      </c>
      <c r="E54" s="15">
        <v>1</v>
      </c>
      <c r="F54" s="16">
        <v>149.9</v>
      </c>
      <c r="G54" s="16">
        <f t="shared" si="2"/>
        <v>149.9</v>
      </c>
      <c r="H54" s="17">
        <v>35.5</v>
      </c>
      <c r="I54" s="16">
        <f t="shared" si="3"/>
        <v>96.69</v>
      </c>
    </row>
    <row r="55" spans="1:9" ht="30" customHeight="1">
      <c r="A55" s="12">
        <v>48</v>
      </c>
      <c r="B55" s="13" t="s">
        <v>204</v>
      </c>
      <c r="C55" s="13" t="s">
        <v>50</v>
      </c>
      <c r="D55" s="14" t="s">
        <v>296</v>
      </c>
      <c r="E55" s="15">
        <v>1</v>
      </c>
      <c r="F55" s="16">
        <v>149.9</v>
      </c>
      <c r="G55" s="16">
        <f t="shared" si="2"/>
        <v>149.9</v>
      </c>
      <c r="H55" s="17">
        <v>35.5</v>
      </c>
      <c r="I55" s="16">
        <f t="shared" si="3"/>
        <v>96.69</v>
      </c>
    </row>
    <row r="56" spans="1:9" ht="30" customHeight="1">
      <c r="A56" s="12">
        <v>49</v>
      </c>
      <c r="B56" s="13" t="s">
        <v>205</v>
      </c>
      <c r="C56" s="13" t="s">
        <v>51</v>
      </c>
      <c r="D56" s="14" t="s">
        <v>300</v>
      </c>
      <c r="E56" s="15">
        <v>1</v>
      </c>
      <c r="F56" s="16">
        <v>65</v>
      </c>
      <c r="G56" s="16">
        <f t="shared" si="2"/>
        <v>65</v>
      </c>
      <c r="H56" s="17">
        <v>35.5</v>
      </c>
      <c r="I56" s="16">
        <f t="shared" si="3"/>
        <v>41.93</v>
      </c>
    </row>
    <row r="57" spans="1:9" ht="30" customHeight="1">
      <c r="A57" s="12">
        <v>50</v>
      </c>
      <c r="B57" s="13" t="s">
        <v>206</v>
      </c>
      <c r="C57" s="13" t="s">
        <v>52</v>
      </c>
      <c r="D57" s="14" t="s">
        <v>301</v>
      </c>
      <c r="E57" s="15">
        <v>1</v>
      </c>
      <c r="F57" s="16">
        <v>129</v>
      </c>
      <c r="G57" s="16">
        <f t="shared" si="2"/>
        <v>129</v>
      </c>
      <c r="H57" s="17">
        <v>35.5</v>
      </c>
      <c r="I57" s="16">
        <f t="shared" si="3"/>
        <v>83.21</v>
      </c>
    </row>
    <row r="58" spans="1:9" ht="30" customHeight="1">
      <c r="A58" s="12">
        <v>51</v>
      </c>
      <c r="B58" s="13" t="s">
        <v>207</v>
      </c>
      <c r="C58" s="13" t="s">
        <v>315</v>
      </c>
      <c r="D58" s="14" t="s">
        <v>296</v>
      </c>
      <c r="E58" s="15">
        <v>1</v>
      </c>
      <c r="F58" s="16">
        <v>159.9</v>
      </c>
      <c r="G58" s="16">
        <f t="shared" si="2"/>
        <v>159.9</v>
      </c>
      <c r="H58" s="17">
        <v>35.5</v>
      </c>
      <c r="I58" s="16">
        <f t="shared" si="3"/>
        <v>103.14</v>
      </c>
    </row>
    <row r="59" spans="1:9" ht="30" customHeight="1">
      <c r="A59" s="12">
        <v>52</v>
      </c>
      <c r="B59" s="13" t="s">
        <v>207</v>
      </c>
      <c r="C59" s="13" t="s">
        <v>316</v>
      </c>
      <c r="D59" s="14" t="s">
        <v>296</v>
      </c>
      <c r="E59" s="15">
        <v>1</v>
      </c>
      <c r="F59" s="16">
        <v>159.9</v>
      </c>
      <c r="G59" s="16">
        <f t="shared" si="2"/>
        <v>159.9</v>
      </c>
      <c r="H59" s="17">
        <v>35.5</v>
      </c>
      <c r="I59" s="16">
        <f t="shared" si="3"/>
        <v>103.14</v>
      </c>
    </row>
    <row r="60" spans="1:9" ht="30" customHeight="1">
      <c r="A60" s="12">
        <v>53</v>
      </c>
      <c r="B60" s="13" t="s">
        <v>207</v>
      </c>
      <c r="C60" s="13" t="s">
        <v>320</v>
      </c>
      <c r="D60" s="14" t="s">
        <v>296</v>
      </c>
      <c r="E60" s="15">
        <v>1</v>
      </c>
      <c r="F60" s="16">
        <v>159.9</v>
      </c>
      <c r="G60" s="16">
        <f t="shared" si="2"/>
        <v>159.9</v>
      </c>
      <c r="H60" s="17">
        <v>35.5</v>
      </c>
      <c r="I60" s="16">
        <f t="shared" si="3"/>
        <v>103.14</v>
      </c>
    </row>
    <row r="61" spans="1:9" ht="30" customHeight="1">
      <c r="A61" s="12">
        <v>54</v>
      </c>
      <c r="B61" s="13" t="s">
        <v>207</v>
      </c>
      <c r="C61" s="13" t="s">
        <v>317</v>
      </c>
      <c r="D61" s="14" t="s">
        <v>296</v>
      </c>
      <c r="E61" s="15">
        <v>1</v>
      </c>
      <c r="F61" s="16">
        <v>159.9</v>
      </c>
      <c r="G61" s="16">
        <f t="shared" si="2"/>
        <v>159.9</v>
      </c>
      <c r="H61" s="17">
        <v>35.5</v>
      </c>
      <c r="I61" s="16">
        <f t="shared" si="3"/>
        <v>103.14</v>
      </c>
    </row>
    <row r="62" spans="1:9" ht="30" customHeight="1">
      <c r="A62" s="12">
        <v>55</v>
      </c>
      <c r="B62" s="13" t="s">
        <v>207</v>
      </c>
      <c r="C62" s="13" t="s">
        <v>318</v>
      </c>
      <c r="D62" s="14" t="s">
        <v>296</v>
      </c>
      <c r="E62" s="15">
        <v>1</v>
      </c>
      <c r="F62" s="16">
        <v>159.9</v>
      </c>
      <c r="G62" s="16">
        <f t="shared" si="2"/>
        <v>159.9</v>
      </c>
      <c r="H62" s="17">
        <v>35.5</v>
      </c>
      <c r="I62" s="16">
        <f t="shared" si="3"/>
        <v>103.14</v>
      </c>
    </row>
    <row r="63" spans="1:9" ht="30" customHeight="1">
      <c r="A63" s="12">
        <v>56</v>
      </c>
      <c r="B63" s="13" t="s">
        <v>207</v>
      </c>
      <c r="C63" s="13" t="s">
        <v>319</v>
      </c>
      <c r="D63" s="14" t="s">
        <v>296</v>
      </c>
      <c r="E63" s="15">
        <v>1</v>
      </c>
      <c r="F63" s="16">
        <v>159.9</v>
      </c>
      <c r="G63" s="16">
        <f t="shared" si="2"/>
        <v>159.9</v>
      </c>
      <c r="H63" s="17">
        <v>35.5</v>
      </c>
      <c r="I63" s="16">
        <f t="shared" si="3"/>
        <v>103.14</v>
      </c>
    </row>
    <row r="64" spans="1:9" ht="30" customHeight="1">
      <c r="A64" s="12">
        <v>57</v>
      </c>
      <c r="B64" s="13" t="s">
        <v>207</v>
      </c>
      <c r="C64" s="13" t="s">
        <v>321</v>
      </c>
      <c r="D64" s="14" t="s">
        <v>296</v>
      </c>
      <c r="E64" s="15">
        <v>1</v>
      </c>
      <c r="F64" s="16">
        <v>159.9</v>
      </c>
      <c r="G64" s="16">
        <f t="shared" si="2"/>
        <v>159.9</v>
      </c>
      <c r="H64" s="17">
        <v>35.5</v>
      </c>
      <c r="I64" s="16">
        <f t="shared" si="3"/>
        <v>103.14</v>
      </c>
    </row>
    <row r="65" spans="1:9" ht="30" customHeight="1">
      <c r="A65" s="12">
        <v>58</v>
      </c>
      <c r="B65" s="13" t="s">
        <v>208</v>
      </c>
      <c r="C65" s="13" t="s">
        <v>53</v>
      </c>
      <c r="D65" s="14" t="s">
        <v>304</v>
      </c>
      <c r="E65" s="15">
        <v>1</v>
      </c>
      <c r="F65" s="16">
        <v>89.9</v>
      </c>
      <c r="G65" s="16">
        <f t="shared" si="2"/>
        <v>89.9</v>
      </c>
      <c r="H65" s="17">
        <v>35.5</v>
      </c>
      <c r="I65" s="16">
        <f t="shared" si="3"/>
        <v>57.99</v>
      </c>
    </row>
    <row r="66" spans="1:9" ht="30" customHeight="1">
      <c r="A66" s="12">
        <v>59</v>
      </c>
      <c r="B66" s="13" t="s">
        <v>209</v>
      </c>
      <c r="C66" s="13" t="s">
        <v>54</v>
      </c>
      <c r="D66" s="14" t="s">
        <v>292</v>
      </c>
      <c r="E66" s="15">
        <v>1</v>
      </c>
      <c r="F66" s="16">
        <v>259</v>
      </c>
      <c r="G66" s="16">
        <f t="shared" si="2"/>
        <v>259</v>
      </c>
      <c r="H66" s="17">
        <v>35.5</v>
      </c>
      <c r="I66" s="16">
        <f t="shared" si="3"/>
        <v>167.06</v>
      </c>
    </row>
    <row r="67" spans="1:9" ht="30" customHeight="1">
      <c r="A67" s="12">
        <v>60</v>
      </c>
      <c r="B67" s="13" t="s">
        <v>210</v>
      </c>
      <c r="C67" s="13" t="s">
        <v>55</v>
      </c>
      <c r="D67" s="14" t="s">
        <v>295</v>
      </c>
      <c r="E67" s="15">
        <v>1</v>
      </c>
      <c r="F67" s="16">
        <v>179</v>
      </c>
      <c r="G67" s="16">
        <f t="shared" si="2"/>
        <v>179</v>
      </c>
      <c r="H67" s="17">
        <v>35.5</v>
      </c>
      <c r="I67" s="16">
        <f t="shared" si="3"/>
        <v>115.46</v>
      </c>
    </row>
    <row r="68" spans="1:9" ht="30" customHeight="1">
      <c r="A68" s="12">
        <v>61</v>
      </c>
      <c r="B68" s="13" t="s">
        <v>210</v>
      </c>
      <c r="C68" s="13" t="s">
        <v>56</v>
      </c>
      <c r="D68" s="14" t="s">
        <v>295</v>
      </c>
      <c r="E68" s="15">
        <v>1</v>
      </c>
      <c r="F68" s="16">
        <v>119</v>
      </c>
      <c r="G68" s="16">
        <f t="shared" si="2"/>
        <v>119</v>
      </c>
      <c r="H68" s="17">
        <v>35.5</v>
      </c>
      <c r="I68" s="16">
        <f t="shared" si="3"/>
        <v>76.760000000000005</v>
      </c>
    </row>
    <row r="69" spans="1:9" ht="30" customHeight="1">
      <c r="A69" s="12">
        <v>62</v>
      </c>
      <c r="B69" s="13" t="s">
        <v>211</v>
      </c>
      <c r="C69" s="13" t="s">
        <v>57</v>
      </c>
      <c r="D69" s="14" t="s">
        <v>294</v>
      </c>
      <c r="E69" s="15">
        <v>1</v>
      </c>
      <c r="F69" s="16">
        <v>131</v>
      </c>
      <c r="G69" s="16">
        <f t="shared" si="2"/>
        <v>131</v>
      </c>
      <c r="H69" s="17">
        <v>35.5</v>
      </c>
      <c r="I69" s="16">
        <f t="shared" si="3"/>
        <v>84.5</v>
      </c>
    </row>
    <row r="70" spans="1:9" ht="30" customHeight="1">
      <c r="A70" s="12">
        <v>63</v>
      </c>
      <c r="B70" s="13" t="s">
        <v>212</v>
      </c>
      <c r="C70" s="13" t="s">
        <v>58</v>
      </c>
      <c r="D70" s="14" t="s">
        <v>294</v>
      </c>
      <c r="E70" s="15">
        <v>1</v>
      </c>
      <c r="F70" s="16">
        <v>220</v>
      </c>
      <c r="G70" s="16">
        <f t="shared" si="2"/>
        <v>220</v>
      </c>
      <c r="H70" s="17">
        <v>35.5</v>
      </c>
      <c r="I70" s="16">
        <f t="shared" si="3"/>
        <v>141.9</v>
      </c>
    </row>
    <row r="71" spans="1:9" ht="30" customHeight="1">
      <c r="A71" s="12">
        <v>64</v>
      </c>
      <c r="B71" s="13" t="s">
        <v>213</v>
      </c>
      <c r="C71" s="13" t="s">
        <v>59</v>
      </c>
      <c r="D71" s="14" t="s">
        <v>293</v>
      </c>
      <c r="E71" s="15">
        <v>1</v>
      </c>
      <c r="F71" s="16">
        <v>149</v>
      </c>
      <c r="G71" s="16">
        <f t="shared" si="2"/>
        <v>149</v>
      </c>
      <c r="H71" s="17">
        <v>35.5</v>
      </c>
      <c r="I71" s="16">
        <f t="shared" si="3"/>
        <v>96.11</v>
      </c>
    </row>
    <row r="72" spans="1:9" ht="30" customHeight="1">
      <c r="A72" s="12">
        <v>65</v>
      </c>
      <c r="B72" s="13" t="s">
        <v>214</v>
      </c>
      <c r="C72" s="13" t="s">
        <v>60</v>
      </c>
      <c r="D72" s="14" t="s">
        <v>294</v>
      </c>
      <c r="E72" s="15">
        <v>1</v>
      </c>
      <c r="F72" s="16">
        <v>208</v>
      </c>
      <c r="G72" s="16">
        <f t="shared" ref="G72:G103" si="4">F72*E72</f>
        <v>208</v>
      </c>
      <c r="H72" s="17">
        <v>35.5</v>
      </c>
      <c r="I72" s="16">
        <f t="shared" ref="I72:I103" si="5">ROUND(F72-H72%*F72,2)</f>
        <v>134.16</v>
      </c>
    </row>
    <row r="73" spans="1:9" ht="30" customHeight="1">
      <c r="A73" s="12">
        <v>66</v>
      </c>
      <c r="B73" s="13" t="s">
        <v>214</v>
      </c>
      <c r="C73" s="13" t="s">
        <v>61</v>
      </c>
      <c r="D73" s="14" t="s">
        <v>294</v>
      </c>
      <c r="E73" s="15">
        <v>1</v>
      </c>
      <c r="F73" s="16">
        <v>150</v>
      </c>
      <c r="G73" s="16">
        <f t="shared" si="4"/>
        <v>150</v>
      </c>
      <c r="H73" s="17">
        <v>35.5</v>
      </c>
      <c r="I73" s="16">
        <f t="shared" si="5"/>
        <v>96.75</v>
      </c>
    </row>
    <row r="74" spans="1:9" ht="30" customHeight="1">
      <c r="A74" s="12">
        <v>67</v>
      </c>
      <c r="B74" s="13" t="s">
        <v>214</v>
      </c>
      <c r="C74" s="13" t="s">
        <v>62</v>
      </c>
      <c r="D74" s="14" t="s">
        <v>294</v>
      </c>
      <c r="E74" s="15">
        <v>1</v>
      </c>
      <c r="F74" s="16">
        <v>150</v>
      </c>
      <c r="G74" s="16">
        <f t="shared" si="4"/>
        <v>150</v>
      </c>
      <c r="H74" s="17">
        <v>35.5</v>
      </c>
      <c r="I74" s="16">
        <f t="shared" si="5"/>
        <v>96.75</v>
      </c>
    </row>
    <row r="75" spans="1:9" ht="30" customHeight="1">
      <c r="A75" s="12">
        <v>68</v>
      </c>
      <c r="B75" s="13" t="s">
        <v>214</v>
      </c>
      <c r="C75" s="13" t="s">
        <v>63</v>
      </c>
      <c r="D75" s="14" t="s">
        <v>294</v>
      </c>
      <c r="E75" s="15">
        <v>1</v>
      </c>
      <c r="F75" s="16">
        <v>150</v>
      </c>
      <c r="G75" s="16">
        <f t="shared" si="4"/>
        <v>150</v>
      </c>
      <c r="H75" s="17">
        <v>35.5</v>
      </c>
      <c r="I75" s="16">
        <f t="shared" si="5"/>
        <v>96.75</v>
      </c>
    </row>
    <row r="76" spans="1:9" ht="30" customHeight="1">
      <c r="A76" s="12">
        <v>69</v>
      </c>
      <c r="B76" s="13" t="s">
        <v>214</v>
      </c>
      <c r="C76" s="13" t="s">
        <v>64</v>
      </c>
      <c r="D76" s="14" t="s">
        <v>294</v>
      </c>
      <c r="E76" s="15">
        <v>1</v>
      </c>
      <c r="F76" s="16">
        <v>150</v>
      </c>
      <c r="G76" s="16">
        <f t="shared" si="4"/>
        <v>150</v>
      </c>
      <c r="H76" s="17">
        <v>35.5</v>
      </c>
      <c r="I76" s="16">
        <f t="shared" si="5"/>
        <v>96.75</v>
      </c>
    </row>
    <row r="77" spans="1:9" ht="30" customHeight="1">
      <c r="A77" s="12">
        <v>70</v>
      </c>
      <c r="B77" s="13" t="s">
        <v>214</v>
      </c>
      <c r="C77" s="13" t="s">
        <v>65</v>
      </c>
      <c r="D77" s="14" t="s">
        <v>294</v>
      </c>
      <c r="E77" s="15">
        <v>1</v>
      </c>
      <c r="F77" s="16">
        <v>150</v>
      </c>
      <c r="G77" s="16">
        <f t="shared" si="4"/>
        <v>150</v>
      </c>
      <c r="H77" s="17">
        <v>35.5</v>
      </c>
      <c r="I77" s="16">
        <f t="shared" si="5"/>
        <v>96.75</v>
      </c>
    </row>
    <row r="78" spans="1:9" ht="30" customHeight="1">
      <c r="A78" s="12">
        <v>71</v>
      </c>
      <c r="B78" s="13" t="s">
        <v>214</v>
      </c>
      <c r="C78" s="13" t="s">
        <v>66</v>
      </c>
      <c r="D78" s="14" t="s">
        <v>294</v>
      </c>
      <c r="E78" s="15">
        <v>1</v>
      </c>
      <c r="F78" s="16">
        <v>150</v>
      </c>
      <c r="G78" s="16">
        <f t="shared" si="4"/>
        <v>150</v>
      </c>
      <c r="H78" s="17">
        <v>35.5</v>
      </c>
      <c r="I78" s="16">
        <f t="shared" si="5"/>
        <v>96.75</v>
      </c>
    </row>
    <row r="79" spans="1:9" ht="30" customHeight="1">
      <c r="A79" s="12">
        <v>72</v>
      </c>
      <c r="B79" s="13" t="s">
        <v>214</v>
      </c>
      <c r="C79" s="13" t="s">
        <v>67</v>
      </c>
      <c r="D79" s="14" t="s">
        <v>294</v>
      </c>
      <c r="E79" s="15">
        <v>1</v>
      </c>
      <c r="F79" s="16">
        <v>150</v>
      </c>
      <c r="G79" s="16">
        <f t="shared" si="4"/>
        <v>150</v>
      </c>
      <c r="H79" s="17">
        <v>35.5</v>
      </c>
      <c r="I79" s="16">
        <f t="shared" si="5"/>
        <v>96.75</v>
      </c>
    </row>
    <row r="80" spans="1:9" ht="30" customHeight="1">
      <c r="A80" s="12">
        <v>73</v>
      </c>
      <c r="B80" s="13" t="s">
        <v>215</v>
      </c>
      <c r="C80" s="13" t="s">
        <v>68</v>
      </c>
      <c r="D80" s="14" t="s">
        <v>294</v>
      </c>
      <c r="E80" s="15">
        <v>1</v>
      </c>
      <c r="F80" s="16">
        <v>302</v>
      </c>
      <c r="G80" s="16">
        <f t="shared" si="4"/>
        <v>302</v>
      </c>
      <c r="H80" s="17">
        <v>35.5</v>
      </c>
      <c r="I80" s="16">
        <f t="shared" si="5"/>
        <v>194.79</v>
      </c>
    </row>
    <row r="81" spans="1:9" ht="30" customHeight="1">
      <c r="A81" s="12">
        <v>74</v>
      </c>
      <c r="B81" s="18" t="s">
        <v>216</v>
      </c>
      <c r="C81" s="18" t="s">
        <v>69</v>
      </c>
      <c r="D81" s="19" t="s">
        <v>293</v>
      </c>
      <c r="E81" s="15">
        <v>1</v>
      </c>
      <c r="F81" s="20">
        <v>229</v>
      </c>
      <c r="G81" s="16">
        <f t="shared" si="4"/>
        <v>229</v>
      </c>
      <c r="H81" s="17">
        <v>35.5</v>
      </c>
      <c r="I81" s="16">
        <f t="shared" si="5"/>
        <v>147.71</v>
      </c>
    </row>
    <row r="82" spans="1:9" ht="30" customHeight="1">
      <c r="A82" s="12">
        <v>75</v>
      </c>
      <c r="B82" s="13" t="s">
        <v>217</v>
      </c>
      <c r="C82" s="13" t="s">
        <v>70</v>
      </c>
      <c r="D82" s="14" t="s">
        <v>296</v>
      </c>
      <c r="E82" s="15">
        <v>1</v>
      </c>
      <c r="F82" s="16">
        <v>139.9</v>
      </c>
      <c r="G82" s="16">
        <f t="shared" si="4"/>
        <v>139.9</v>
      </c>
      <c r="H82" s="17">
        <v>35.5</v>
      </c>
      <c r="I82" s="16">
        <f t="shared" si="5"/>
        <v>90.24</v>
      </c>
    </row>
    <row r="83" spans="1:9" ht="30" customHeight="1">
      <c r="A83" s="12">
        <v>76</v>
      </c>
      <c r="B83" s="13" t="s">
        <v>218</v>
      </c>
      <c r="C83" s="13" t="s">
        <v>71</v>
      </c>
      <c r="D83" s="14" t="s">
        <v>295</v>
      </c>
      <c r="E83" s="15">
        <v>1</v>
      </c>
      <c r="F83" s="16">
        <v>198</v>
      </c>
      <c r="G83" s="16">
        <f t="shared" si="4"/>
        <v>198</v>
      </c>
      <c r="H83" s="17">
        <v>35.5</v>
      </c>
      <c r="I83" s="16">
        <f t="shared" si="5"/>
        <v>127.71</v>
      </c>
    </row>
    <row r="84" spans="1:9" ht="30" customHeight="1">
      <c r="A84" s="12">
        <v>77</v>
      </c>
      <c r="B84" s="13" t="s">
        <v>219</v>
      </c>
      <c r="C84" s="13" t="s">
        <v>72</v>
      </c>
      <c r="D84" s="14" t="s">
        <v>294</v>
      </c>
      <c r="E84" s="15">
        <v>1</v>
      </c>
      <c r="F84" s="16">
        <v>220</v>
      </c>
      <c r="G84" s="16">
        <f t="shared" si="4"/>
        <v>220</v>
      </c>
      <c r="H84" s="17">
        <v>35.5</v>
      </c>
      <c r="I84" s="16">
        <f t="shared" si="5"/>
        <v>141.9</v>
      </c>
    </row>
    <row r="85" spans="1:9" ht="30" customHeight="1">
      <c r="A85" s="12">
        <v>78</v>
      </c>
      <c r="B85" s="13" t="s">
        <v>219</v>
      </c>
      <c r="C85" s="13" t="s">
        <v>73</v>
      </c>
      <c r="D85" s="14" t="s">
        <v>294</v>
      </c>
      <c r="E85" s="15">
        <v>1</v>
      </c>
      <c r="F85" s="16">
        <v>200</v>
      </c>
      <c r="G85" s="16">
        <f t="shared" si="4"/>
        <v>200</v>
      </c>
      <c r="H85" s="17">
        <v>35.5</v>
      </c>
      <c r="I85" s="16">
        <f t="shared" si="5"/>
        <v>129</v>
      </c>
    </row>
    <row r="86" spans="1:9" ht="30" customHeight="1">
      <c r="A86" s="12">
        <v>79</v>
      </c>
      <c r="B86" s="13" t="s">
        <v>219</v>
      </c>
      <c r="C86" s="13" t="s">
        <v>74</v>
      </c>
      <c r="D86" s="14" t="s">
        <v>294</v>
      </c>
      <c r="E86" s="15">
        <v>1</v>
      </c>
      <c r="F86" s="16">
        <v>200</v>
      </c>
      <c r="G86" s="16">
        <f t="shared" si="4"/>
        <v>200</v>
      </c>
      <c r="H86" s="17">
        <v>35.5</v>
      </c>
      <c r="I86" s="16">
        <f t="shared" si="5"/>
        <v>129</v>
      </c>
    </row>
    <row r="87" spans="1:9" ht="30" customHeight="1">
      <c r="A87" s="12">
        <v>80</v>
      </c>
      <c r="B87" s="13" t="s">
        <v>219</v>
      </c>
      <c r="C87" s="13" t="s">
        <v>75</v>
      </c>
      <c r="D87" s="14" t="s">
        <v>294</v>
      </c>
      <c r="E87" s="15">
        <v>1</v>
      </c>
      <c r="F87" s="16">
        <v>169</v>
      </c>
      <c r="G87" s="16">
        <f t="shared" si="4"/>
        <v>169</v>
      </c>
      <c r="H87" s="17">
        <v>35.5</v>
      </c>
      <c r="I87" s="16">
        <f t="shared" si="5"/>
        <v>109.01</v>
      </c>
    </row>
    <row r="88" spans="1:9" ht="30" customHeight="1">
      <c r="A88" s="12">
        <v>81</v>
      </c>
      <c r="B88" s="13" t="s">
        <v>219</v>
      </c>
      <c r="C88" s="13" t="s">
        <v>76</v>
      </c>
      <c r="D88" s="14" t="s">
        <v>294</v>
      </c>
      <c r="E88" s="15">
        <v>1</v>
      </c>
      <c r="F88" s="16">
        <v>169</v>
      </c>
      <c r="G88" s="16">
        <f t="shared" si="4"/>
        <v>169</v>
      </c>
      <c r="H88" s="17">
        <v>35.5</v>
      </c>
      <c r="I88" s="16">
        <f t="shared" si="5"/>
        <v>109.01</v>
      </c>
    </row>
    <row r="89" spans="1:9" ht="30" customHeight="1">
      <c r="A89" s="12">
        <v>82</v>
      </c>
      <c r="B89" s="13" t="s">
        <v>219</v>
      </c>
      <c r="C89" s="13" t="s">
        <v>77</v>
      </c>
      <c r="D89" s="14" t="s">
        <v>294</v>
      </c>
      <c r="E89" s="15">
        <v>1</v>
      </c>
      <c r="F89" s="16">
        <v>169</v>
      </c>
      <c r="G89" s="16">
        <f t="shared" si="4"/>
        <v>169</v>
      </c>
      <c r="H89" s="17">
        <v>35.5</v>
      </c>
      <c r="I89" s="16">
        <f t="shared" si="5"/>
        <v>109.01</v>
      </c>
    </row>
    <row r="90" spans="1:9" ht="30" customHeight="1">
      <c r="A90" s="12">
        <v>83</v>
      </c>
      <c r="B90" s="13" t="s">
        <v>219</v>
      </c>
      <c r="C90" s="13" t="s">
        <v>78</v>
      </c>
      <c r="D90" s="14" t="s">
        <v>294</v>
      </c>
      <c r="E90" s="15">
        <v>1</v>
      </c>
      <c r="F90" s="16">
        <v>169</v>
      </c>
      <c r="G90" s="16">
        <f t="shared" si="4"/>
        <v>169</v>
      </c>
      <c r="H90" s="17">
        <v>35.5</v>
      </c>
      <c r="I90" s="16">
        <f t="shared" si="5"/>
        <v>109.01</v>
      </c>
    </row>
    <row r="91" spans="1:9" ht="30" customHeight="1">
      <c r="A91" s="12">
        <v>84</v>
      </c>
      <c r="B91" s="13" t="s">
        <v>219</v>
      </c>
      <c r="C91" s="13" t="s">
        <v>79</v>
      </c>
      <c r="D91" s="14" t="s">
        <v>294</v>
      </c>
      <c r="E91" s="15">
        <v>1</v>
      </c>
      <c r="F91" s="16">
        <v>169</v>
      </c>
      <c r="G91" s="16">
        <f t="shared" si="4"/>
        <v>169</v>
      </c>
      <c r="H91" s="17">
        <v>35.5</v>
      </c>
      <c r="I91" s="16">
        <f t="shared" si="5"/>
        <v>109.01</v>
      </c>
    </row>
    <row r="92" spans="1:9" ht="30" customHeight="1">
      <c r="A92" s="12">
        <v>85</v>
      </c>
      <c r="B92" s="13" t="s">
        <v>219</v>
      </c>
      <c r="C92" s="13" t="s">
        <v>80</v>
      </c>
      <c r="D92" s="14" t="s">
        <v>294</v>
      </c>
      <c r="E92" s="15">
        <v>1</v>
      </c>
      <c r="F92" s="16">
        <v>169</v>
      </c>
      <c r="G92" s="16">
        <f t="shared" si="4"/>
        <v>169</v>
      </c>
      <c r="H92" s="17">
        <v>35.5</v>
      </c>
      <c r="I92" s="16">
        <f t="shared" si="5"/>
        <v>109.01</v>
      </c>
    </row>
    <row r="93" spans="1:9" ht="30" customHeight="1">
      <c r="A93" s="12">
        <v>86</v>
      </c>
      <c r="B93" s="13" t="s">
        <v>219</v>
      </c>
      <c r="C93" s="13" t="s">
        <v>81</v>
      </c>
      <c r="D93" s="14" t="s">
        <v>294</v>
      </c>
      <c r="E93" s="15">
        <v>1</v>
      </c>
      <c r="F93" s="16">
        <v>169</v>
      </c>
      <c r="G93" s="16">
        <f t="shared" si="4"/>
        <v>169</v>
      </c>
      <c r="H93" s="17">
        <v>35.5</v>
      </c>
      <c r="I93" s="16">
        <f t="shared" si="5"/>
        <v>109.01</v>
      </c>
    </row>
    <row r="94" spans="1:9" ht="30" customHeight="1">
      <c r="A94" s="12">
        <v>87</v>
      </c>
      <c r="B94" s="13" t="s">
        <v>220</v>
      </c>
      <c r="C94" s="13" t="s">
        <v>82</v>
      </c>
      <c r="D94" s="14" t="s">
        <v>294</v>
      </c>
      <c r="E94" s="15">
        <v>1</v>
      </c>
      <c r="F94" s="16">
        <v>144</v>
      </c>
      <c r="G94" s="16">
        <f t="shared" si="4"/>
        <v>144</v>
      </c>
      <c r="H94" s="17">
        <v>35.5</v>
      </c>
      <c r="I94" s="16">
        <f t="shared" si="5"/>
        <v>92.88</v>
      </c>
    </row>
    <row r="95" spans="1:9" ht="30" customHeight="1">
      <c r="A95" s="12">
        <v>88</v>
      </c>
      <c r="B95" s="13" t="s">
        <v>220</v>
      </c>
      <c r="C95" s="13" t="s">
        <v>83</v>
      </c>
      <c r="D95" s="14" t="s">
        <v>294</v>
      </c>
      <c r="E95" s="15">
        <v>1</v>
      </c>
      <c r="F95" s="16">
        <v>144</v>
      </c>
      <c r="G95" s="16">
        <f t="shared" si="4"/>
        <v>144</v>
      </c>
      <c r="H95" s="17">
        <v>35.5</v>
      </c>
      <c r="I95" s="16">
        <f t="shared" si="5"/>
        <v>92.88</v>
      </c>
    </row>
    <row r="96" spans="1:9" ht="30" customHeight="1">
      <c r="A96" s="12">
        <v>89</v>
      </c>
      <c r="B96" s="13" t="s">
        <v>220</v>
      </c>
      <c r="C96" s="13" t="s">
        <v>84</v>
      </c>
      <c r="D96" s="14" t="s">
        <v>294</v>
      </c>
      <c r="E96" s="15">
        <v>1</v>
      </c>
      <c r="F96" s="16">
        <v>144</v>
      </c>
      <c r="G96" s="16">
        <f t="shared" si="4"/>
        <v>144</v>
      </c>
      <c r="H96" s="17">
        <v>35.5</v>
      </c>
      <c r="I96" s="16">
        <f t="shared" si="5"/>
        <v>92.88</v>
      </c>
    </row>
    <row r="97" spans="1:9" ht="30" customHeight="1">
      <c r="A97" s="12">
        <v>90</v>
      </c>
      <c r="B97" s="13" t="s">
        <v>221</v>
      </c>
      <c r="C97" s="13" t="s">
        <v>85</v>
      </c>
      <c r="D97" s="14" t="s">
        <v>305</v>
      </c>
      <c r="E97" s="15">
        <v>1</v>
      </c>
      <c r="F97" s="16">
        <v>99</v>
      </c>
      <c r="G97" s="16">
        <f t="shared" si="4"/>
        <v>99</v>
      </c>
      <c r="H97" s="17">
        <v>35.5</v>
      </c>
      <c r="I97" s="16">
        <f t="shared" si="5"/>
        <v>63.86</v>
      </c>
    </row>
    <row r="98" spans="1:9" ht="30" customHeight="1">
      <c r="A98" s="12">
        <v>91</v>
      </c>
      <c r="B98" s="13" t="s">
        <v>222</v>
      </c>
      <c r="C98" s="13" t="s">
        <v>86</v>
      </c>
      <c r="D98" s="14" t="s">
        <v>294</v>
      </c>
      <c r="E98" s="15">
        <v>1</v>
      </c>
      <c r="F98" s="16">
        <v>184</v>
      </c>
      <c r="G98" s="16">
        <f t="shared" si="4"/>
        <v>184</v>
      </c>
      <c r="H98" s="17">
        <v>35.5</v>
      </c>
      <c r="I98" s="16">
        <f t="shared" si="5"/>
        <v>118.68</v>
      </c>
    </row>
    <row r="99" spans="1:9" ht="30" customHeight="1">
      <c r="A99" s="12">
        <v>92</v>
      </c>
      <c r="B99" s="13" t="s">
        <v>223</v>
      </c>
      <c r="C99" s="13" t="s">
        <v>87</v>
      </c>
      <c r="D99" s="14" t="s">
        <v>295</v>
      </c>
      <c r="E99" s="15">
        <v>1</v>
      </c>
      <c r="F99" s="16">
        <v>189</v>
      </c>
      <c r="G99" s="16">
        <f t="shared" si="4"/>
        <v>189</v>
      </c>
      <c r="H99" s="17">
        <v>35.5</v>
      </c>
      <c r="I99" s="16">
        <f t="shared" si="5"/>
        <v>121.91</v>
      </c>
    </row>
    <row r="100" spans="1:9" ht="30" customHeight="1">
      <c r="A100" s="12">
        <v>93</v>
      </c>
      <c r="B100" s="13" t="s">
        <v>224</v>
      </c>
      <c r="C100" s="13" t="s">
        <v>88</v>
      </c>
      <c r="D100" s="14" t="s">
        <v>305</v>
      </c>
      <c r="E100" s="15">
        <v>1</v>
      </c>
      <c r="F100" s="16">
        <v>165</v>
      </c>
      <c r="G100" s="16">
        <f t="shared" si="4"/>
        <v>165</v>
      </c>
      <c r="H100" s="17">
        <v>35.5</v>
      </c>
      <c r="I100" s="16">
        <f t="shared" si="5"/>
        <v>106.43</v>
      </c>
    </row>
    <row r="101" spans="1:9" ht="30" customHeight="1">
      <c r="A101" s="12">
        <v>94</v>
      </c>
      <c r="B101" s="13" t="s">
        <v>225</v>
      </c>
      <c r="C101" s="13" t="s">
        <v>89</v>
      </c>
      <c r="D101" s="14" t="s">
        <v>292</v>
      </c>
      <c r="E101" s="15">
        <v>1</v>
      </c>
      <c r="F101" s="16">
        <v>237</v>
      </c>
      <c r="G101" s="16">
        <f t="shared" si="4"/>
        <v>237</v>
      </c>
      <c r="H101" s="17">
        <v>35.5</v>
      </c>
      <c r="I101" s="16">
        <f t="shared" si="5"/>
        <v>152.87</v>
      </c>
    </row>
    <row r="102" spans="1:9" ht="30" customHeight="1">
      <c r="A102" s="12">
        <v>95</v>
      </c>
      <c r="B102" s="13" t="s">
        <v>226</v>
      </c>
      <c r="C102" s="13" t="s">
        <v>90</v>
      </c>
      <c r="D102" s="14" t="s">
        <v>292</v>
      </c>
      <c r="E102" s="15">
        <v>1</v>
      </c>
      <c r="F102" s="16">
        <v>300</v>
      </c>
      <c r="G102" s="16">
        <f t="shared" si="4"/>
        <v>300</v>
      </c>
      <c r="H102" s="17">
        <v>35.5</v>
      </c>
      <c r="I102" s="16">
        <f t="shared" si="5"/>
        <v>193.5</v>
      </c>
    </row>
    <row r="103" spans="1:9" ht="30" customHeight="1">
      <c r="A103" s="12">
        <v>96</v>
      </c>
      <c r="B103" s="13" t="s">
        <v>227</v>
      </c>
      <c r="C103" s="13" t="s">
        <v>91</v>
      </c>
      <c r="D103" s="14" t="s">
        <v>302</v>
      </c>
      <c r="E103" s="15">
        <v>1</v>
      </c>
      <c r="F103" s="16">
        <v>69</v>
      </c>
      <c r="G103" s="16">
        <f t="shared" si="4"/>
        <v>69</v>
      </c>
      <c r="H103" s="17">
        <v>35.5</v>
      </c>
      <c r="I103" s="16">
        <f t="shared" si="5"/>
        <v>44.51</v>
      </c>
    </row>
    <row r="104" spans="1:9" ht="30" customHeight="1">
      <c r="A104" s="12">
        <v>97</v>
      </c>
      <c r="B104" s="13" t="s">
        <v>228</v>
      </c>
      <c r="C104" s="13" t="s">
        <v>92</v>
      </c>
      <c r="D104" s="14" t="s">
        <v>293</v>
      </c>
      <c r="E104" s="15">
        <v>1</v>
      </c>
      <c r="F104" s="16">
        <v>259</v>
      </c>
      <c r="G104" s="16">
        <f t="shared" ref="G104:G135" si="6">F104*E104</f>
        <v>259</v>
      </c>
      <c r="H104" s="17">
        <v>35.5</v>
      </c>
      <c r="I104" s="16">
        <f t="shared" ref="I104:I135" si="7">ROUND(F104-H104%*F104,2)</f>
        <v>167.06</v>
      </c>
    </row>
    <row r="105" spans="1:9" ht="30" customHeight="1">
      <c r="A105" s="12">
        <v>98</v>
      </c>
      <c r="B105" s="13" t="s">
        <v>229</v>
      </c>
      <c r="C105" s="13" t="s">
        <v>93</v>
      </c>
      <c r="D105" s="14" t="s">
        <v>293</v>
      </c>
      <c r="E105" s="15">
        <v>1</v>
      </c>
      <c r="F105" s="16">
        <v>259</v>
      </c>
      <c r="G105" s="16">
        <f t="shared" si="6"/>
        <v>259</v>
      </c>
      <c r="H105" s="17">
        <v>35.5</v>
      </c>
      <c r="I105" s="16">
        <f t="shared" si="7"/>
        <v>167.06</v>
      </c>
    </row>
    <row r="106" spans="1:9" ht="30" customHeight="1">
      <c r="A106" s="12">
        <v>99</v>
      </c>
      <c r="B106" s="13" t="s">
        <v>230</v>
      </c>
      <c r="C106" s="13" t="s">
        <v>94</v>
      </c>
      <c r="D106" s="14" t="s">
        <v>297</v>
      </c>
      <c r="E106" s="15">
        <v>1</v>
      </c>
      <c r="F106" s="16">
        <v>180</v>
      </c>
      <c r="G106" s="16">
        <f t="shared" si="6"/>
        <v>180</v>
      </c>
      <c r="H106" s="17">
        <v>35.5</v>
      </c>
      <c r="I106" s="16">
        <f t="shared" si="7"/>
        <v>116.1</v>
      </c>
    </row>
    <row r="107" spans="1:9" ht="30" customHeight="1">
      <c r="A107" s="12">
        <v>100</v>
      </c>
      <c r="B107" s="13" t="s">
        <v>231</v>
      </c>
      <c r="C107" s="13" t="s">
        <v>95</v>
      </c>
      <c r="D107" s="14" t="s">
        <v>294</v>
      </c>
      <c r="E107" s="15">
        <v>1</v>
      </c>
      <c r="F107" s="16">
        <v>165</v>
      </c>
      <c r="G107" s="16">
        <f t="shared" si="6"/>
        <v>165</v>
      </c>
      <c r="H107" s="17">
        <v>35.5</v>
      </c>
      <c r="I107" s="16">
        <f t="shared" si="7"/>
        <v>106.43</v>
      </c>
    </row>
    <row r="108" spans="1:9" ht="30" customHeight="1">
      <c r="A108" s="12">
        <v>101</v>
      </c>
      <c r="B108" s="13" t="s">
        <v>232</v>
      </c>
      <c r="C108" s="13" t="s">
        <v>96</v>
      </c>
      <c r="D108" s="14" t="s">
        <v>294</v>
      </c>
      <c r="E108" s="15">
        <v>1</v>
      </c>
      <c r="F108" s="16">
        <v>211</v>
      </c>
      <c r="G108" s="16">
        <f t="shared" si="6"/>
        <v>211</v>
      </c>
      <c r="H108" s="17">
        <v>35.5</v>
      </c>
      <c r="I108" s="16">
        <f t="shared" si="7"/>
        <v>136.1</v>
      </c>
    </row>
    <row r="109" spans="1:9" ht="30" customHeight="1">
      <c r="A109" s="12">
        <v>102</v>
      </c>
      <c r="B109" s="13" t="s">
        <v>233</v>
      </c>
      <c r="C109" s="13" t="s">
        <v>97</v>
      </c>
      <c r="D109" s="14" t="s">
        <v>296</v>
      </c>
      <c r="E109" s="15">
        <v>1</v>
      </c>
      <c r="F109" s="16">
        <v>249.9</v>
      </c>
      <c r="G109" s="16">
        <f t="shared" si="6"/>
        <v>249.9</v>
      </c>
      <c r="H109" s="17">
        <v>35.5</v>
      </c>
      <c r="I109" s="16">
        <f t="shared" si="7"/>
        <v>161.19</v>
      </c>
    </row>
    <row r="110" spans="1:9" ht="30" customHeight="1">
      <c r="A110" s="12">
        <v>103</v>
      </c>
      <c r="B110" s="13" t="s">
        <v>234</v>
      </c>
      <c r="C110" s="13" t="s">
        <v>98</v>
      </c>
      <c r="D110" s="14" t="s">
        <v>296</v>
      </c>
      <c r="E110" s="15">
        <v>1</v>
      </c>
      <c r="F110" s="16">
        <v>224.9</v>
      </c>
      <c r="G110" s="16">
        <f t="shared" si="6"/>
        <v>224.9</v>
      </c>
      <c r="H110" s="17">
        <v>35.5</v>
      </c>
      <c r="I110" s="16">
        <f t="shared" si="7"/>
        <v>145.06</v>
      </c>
    </row>
    <row r="111" spans="1:9" ht="30" customHeight="1">
      <c r="A111" s="12">
        <v>104</v>
      </c>
      <c r="B111" s="13" t="s">
        <v>235</v>
      </c>
      <c r="C111" s="21" t="s">
        <v>99</v>
      </c>
      <c r="D111" s="14" t="s">
        <v>294</v>
      </c>
      <c r="E111" s="15">
        <v>1</v>
      </c>
      <c r="F111" s="16">
        <v>126</v>
      </c>
      <c r="G111" s="16">
        <f t="shared" si="6"/>
        <v>126</v>
      </c>
      <c r="H111" s="17">
        <v>35.5</v>
      </c>
      <c r="I111" s="16">
        <f t="shared" si="7"/>
        <v>81.27</v>
      </c>
    </row>
    <row r="112" spans="1:9" ht="30" customHeight="1">
      <c r="A112" s="12">
        <v>105</v>
      </c>
      <c r="B112" s="13" t="s">
        <v>235</v>
      </c>
      <c r="C112" s="21" t="s">
        <v>100</v>
      </c>
      <c r="D112" s="14" t="s">
        <v>294</v>
      </c>
      <c r="E112" s="15">
        <v>1</v>
      </c>
      <c r="F112" s="16">
        <v>126</v>
      </c>
      <c r="G112" s="16">
        <f t="shared" si="6"/>
        <v>126</v>
      </c>
      <c r="H112" s="17">
        <v>35.5</v>
      </c>
      <c r="I112" s="16">
        <f t="shared" si="7"/>
        <v>81.27</v>
      </c>
    </row>
    <row r="113" spans="1:9" ht="30" customHeight="1">
      <c r="A113" s="12">
        <v>106</v>
      </c>
      <c r="B113" s="13" t="s">
        <v>235</v>
      </c>
      <c r="C113" s="21" t="s">
        <v>101</v>
      </c>
      <c r="D113" s="14" t="s">
        <v>294</v>
      </c>
      <c r="E113" s="15">
        <v>1</v>
      </c>
      <c r="F113" s="16">
        <v>126</v>
      </c>
      <c r="G113" s="16">
        <f t="shared" si="6"/>
        <v>126</v>
      </c>
      <c r="H113" s="17">
        <v>35.5</v>
      </c>
      <c r="I113" s="16">
        <f t="shared" si="7"/>
        <v>81.27</v>
      </c>
    </row>
    <row r="114" spans="1:9" ht="30" customHeight="1">
      <c r="A114" s="12">
        <v>107</v>
      </c>
      <c r="B114" s="13" t="s">
        <v>235</v>
      </c>
      <c r="C114" s="21" t="s">
        <v>102</v>
      </c>
      <c r="D114" s="14" t="s">
        <v>294</v>
      </c>
      <c r="E114" s="15">
        <v>1</v>
      </c>
      <c r="F114" s="16">
        <v>126</v>
      </c>
      <c r="G114" s="16">
        <f t="shared" si="6"/>
        <v>126</v>
      </c>
      <c r="H114" s="17">
        <v>35.5</v>
      </c>
      <c r="I114" s="16">
        <f t="shared" si="7"/>
        <v>81.27</v>
      </c>
    </row>
    <row r="115" spans="1:9" ht="30" customHeight="1">
      <c r="A115" s="12">
        <v>108</v>
      </c>
      <c r="B115" s="13" t="s">
        <v>235</v>
      </c>
      <c r="C115" s="21" t="s">
        <v>103</v>
      </c>
      <c r="D115" s="14" t="s">
        <v>294</v>
      </c>
      <c r="E115" s="15">
        <v>1</v>
      </c>
      <c r="F115" s="16">
        <v>126</v>
      </c>
      <c r="G115" s="16">
        <f t="shared" si="6"/>
        <v>126</v>
      </c>
      <c r="H115" s="17">
        <v>35.5</v>
      </c>
      <c r="I115" s="16">
        <f t="shared" si="7"/>
        <v>81.27</v>
      </c>
    </row>
    <row r="116" spans="1:9" ht="30" customHeight="1">
      <c r="A116" s="12">
        <v>109</v>
      </c>
      <c r="B116" s="13" t="s">
        <v>235</v>
      </c>
      <c r="C116" s="21" t="s">
        <v>104</v>
      </c>
      <c r="D116" s="14" t="s">
        <v>294</v>
      </c>
      <c r="E116" s="15">
        <v>1</v>
      </c>
      <c r="F116" s="16">
        <v>126</v>
      </c>
      <c r="G116" s="16">
        <f t="shared" si="6"/>
        <v>126</v>
      </c>
      <c r="H116" s="17">
        <v>35.5</v>
      </c>
      <c r="I116" s="16">
        <f t="shared" si="7"/>
        <v>81.27</v>
      </c>
    </row>
    <row r="117" spans="1:9" ht="30" customHeight="1">
      <c r="A117" s="12">
        <v>110</v>
      </c>
      <c r="B117" s="13" t="s">
        <v>236</v>
      </c>
      <c r="C117" s="13" t="s">
        <v>22</v>
      </c>
      <c r="D117" s="14" t="s">
        <v>295</v>
      </c>
      <c r="E117" s="15">
        <v>1</v>
      </c>
      <c r="F117" s="16">
        <v>149</v>
      </c>
      <c r="G117" s="16">
        <f t="shared" si="6"/>
        <v>149</v>
      </c>
      <c r="H117" s="17">
        <v>35.5</v>
      </c>
      <c r="I117" s="16">
        <f t="shared" si="7"/>
        <v>96.11</v>
      </c>
    </row>
    <row r="118" spans="1:9" ht="30" customHeight="1">
      <c r="A118" s="12">
        <v>111</v>
      </c>
      <c r="B118" s="13" t="s">
        <v>237</v>
      </c>
      <c r="C118" s="13" t="s">
        <v>106</v>
      </c>
      <c r="D118" s="14" t="s">
        <v>293</v>
      </c>
      <c r="E118" s="15">
        <v>1</v>
      </c>
      <c r="F118" s="16">
        <v>309</v>
      </c>
      <c r="G118" s="16">
        <f t="shared" si="6"/>
        <v>309</v>
      </c>
      <c r="H118" s="17">
        <v>35.5</v>
      </c>
      <c r="I118" s="16">
        <f t="shared" si="7"/>
        <v>199.31</v>
      </c>
    </row>
    <row r="119" spans="1:9" ht="30" customHeight="1">
      <c r="A119" s="12">
        <v>112</v>
      </c>
      <c r="B119" s="13" t="s">
        <v>238</v>
      </c>
      <c r="C119" s="13" t="s">
        <v>107</v>
      </c>
      <c r="D119" s="14" t="s">
        <v>296</v>
      </c>
      <c r="E119" s="15">
        <v>1</v>
      </c>
      <c r="F119" s="16">
        <v>99.9</v>
      </c>
      <c r="G119" s="16">
        <f t="shared" si="6"/>
        <v>99.9</v>
      </c>
      <c r="H119" s="17">
        <v>35.5</v>
      </c>
      <c r="I119" s="16">
        <f t="shared" si="7"/>
        <v>64.44</v>
      </c>
    </row>
    <row r="120" spans="1:9" ht="30" customHeight="1">
      <c r="A120" s="12">
        <v>113</v>
      </c>
      <c r="B120" s="21" t="s">
        <v>239</v>
      </c>
      <c r="C120" s="21" t="s">
        <v>108</v>
      </c>
      <c r="D120" s="22" t="s">
        <v>294</v>
      </c>
      <c r="E120" s="15">
        <v>1</v>
      </c>
      <c r="F120" s="16">
        <v>172</v>
      </c>
      <c r="G120" s="16">
        <f t="shared" si="6"/>
        <v>172</v>
      </c>
      <c r="H120" s="17">
        <v>35.5</v>
      </c>
      <c r="I120" s="16">
        <f t="shared" si="7"/>
        <v>110.94</v>
      </c>
    </row>
    <row r="121" spans="1:9" ht="30" customHeight="1">
      <c r="A121" s="12">
        <v>114</v>
      </c>
      <c r="B121" s="13" t="s">
        <v>240</v>
      </c>
      <c r="C121" s="13" t="s">
        <v>109</v>
      </c>
      <c r="D121" s="14" t="s">
        <v>292</v>
      </c>
      <c r="E121" s="15">
        <v>1</v>
      </c>
      <c r="F121" s="16">
        <v>289</v>
      </c>
      <c r="G121" s="16">
        <f t="shared" si="6"/>
        <v>289</v>
      </c>
      <c r="H121" s="17">
        <v>35.5</v>
      </c>
      <c r="I121" s="16">
        <f t="shared" si="7"/>
        <v>186.41</v>
      </c>
    </row>
    <row r="122" spans="1:9" ht="30" customHeight="1">
      <c r="A122" s="12">
        <v>115</v>
      </c>
      <c r="B122" s="13" t="s">
        <v>241</v>
      </c>
      <c r="C122" s="13" t="s">
        <v>110</v>
      </c>
      <c r="D122" s="14" t="s">
        <v>293</v>
      </c>
      <c r="E122" s="15">
        <v>1</v>
      </c>
      <c r="F122" s="16">
        <v>169</v>
      </c>
      <c r="G122" s="16">
        <f t="shared" si="6"/>
        <v>169</v>
      </c>
      <c r="H122" s="17">
        <v>35.5</v>
      </c>
      <c r="I122" s="16">
        <f t="shared" si="7"/>
        <v>109.01</v>
      </c>
    </row>
    <row r="123" spans="1:9" ht="30" customHeight="1">
      <c r="A123" s="12">
        <v>116</v>
      </c>
      <c r="B123" s="13" t="s">
        <v>241</v>
      </c>
      <c r="C123" s="13" t="s">
        <v>111</v>
      </c>
      <c r="D123" s="14" t="s">
        <v>293</v>
      </c>
      <c r="E123" s="15">
        <v>1</v>
      </c>
      <c r="F123" s="16">
        <v>169</v>
      </c>
      <c r="G123" s="16">
        <f t="shared" si="6"/>
        <v>169</v>
      </c>
      <c r="H123" s="17">
        <v>35.5</v>
      </c>
      <c r="I123" s="16">
        <f t="shared" si="7"/>
        <v>109.01</v>
      </c>
    </row>
    <row r="124" spans="1:9" ht="30" customHeight="1">
      <c r="A124" s="12">
        <v>117</v>
      </c>
      <c r="B124" s="13" t="s">
        <v>241</v>
      </c>
      <c r="C124" s="13" t="s">
        <v>112</v>
      </c>
      <c r="D124" s="14" t="s">
        <v>293</v>
      </c>
      <c r="E124" s="15">
        <v>1</v>
      </c>
      <c r="F124" s="16">
        <v>139</v>
      </c>
      <c r="G124" s="16">
        <f t="shared" si="6"/>
        <v>139</v>
      </c>
      <c r="H124" s="17">
        <v>35.5</v>
      </c>
      <c r="I124" s="16">
        <f t="shared" si="7"/>
        <v>89.66</v>
      </c>
    </row>
    <row r="125" spans="1:9" ht="30" customHeight="1">
      <c r="A125" s="12">
        <v>118</v>
      </c>
      <c r="B125" s="13" t="s">
        <v>242</v>
      </c>
      <c r="C125" s="13" t="s">
        <v>113</v>
      </c>
      <c r="D125" s="14" t="s">
        <v>298</v>
      </c>
      <c r="E125" s="15">
        <v>1</v>
      </c>
      <c r="F125" s="16">
        <v>65</v>
      </c>
      <c r="G125" s="16">
        <f t="shared" si="6"/>
        <v>65</v>
      </c>
      <c r="H125" s="17">
        <v>35.5</v>
      </c>
      <c r="I125" s="16">
        <f t="shared" si="7"/>
        <v>41.93</v>
      </c>
    </row>
    <row r="126" spans="1:9" ht="30" customHeight="1">
      <c r="A126" s="12">
        <v>119</v>
      </c>
      <c r="B126" s="21" t="s">
        <v>243</v>
      </c>
      <c r="C126" s="21" t="s">
        <v>114</v>
      </c>
      <c r="D126" s="22" t="s">
        <v>294</v>
      </c>
      <c r="E126" s="15">
        <v>1</v>
      </c>
      <c r="F126" s="16">
        <v>260</v>
      </c>
      <c r="G126" s="16">
        <f t="shared" si="6"/>
        <v>260</v>
      </c>
      <c r="H126" s="17">
        <v>35.5</v>
      </c>
      <c r="I126" s="16">
        <f t="shared" si="7"/>
        <v>167.7</v>
      </c>
    </row>
    <row r="127" spans="1:9" ht="30" customHeight="1">
      <c r="A127" s="12">
        <v>120</v>
      </c>
      <c r="B127" s="13" t="s">
        <v>244</v>
      </c>
      <c r="C127" s="13" t="s">
        <v>115</v>
      </c>
      <c r="D127" s="14" t="s">
        <v>293</v>
      </c>
      <c r="E127" s="15">
        <v>1</v>
      </c>
      <c r="F127" s="16">
        <v>239</v>
      </c>
      <c r="G127" s="16">
        <f t="shared" si="6"/>
        <v>239</v>
      </c>
      <c r="H127" s="17">
        <v>35.5</v>
      </c>
      <c r="I127" s="16">
        <f t="shared" si="7"/>
        <v>154.16</v>
      </c>
    </row>
    <row r="128" spans="1:9" ht="30" customHeight="1">
      <c r="A128" s="12">
        <v>121</v>
      </c>
      <c r="B128" s="13" t="s">
        <v>245</v>
      </c>
      <c r="C128" s="13" t="s">
        <v>116</v>
      </c>
      <c r="D128" s="14" t="s">
        <v>292</v>
      </c>
      <c r="E128" s="15">
        <v>1</v>
      </c>
      <c r="F128" s="16">
        <v>129</v>
      </c>
      <c r="G128" s="16">
        <f t="shared" si="6"/>
        <v>129</v>
      </c>
      <c r="H128" s="17">
        <v>35.5</v>
      </c>
      <c r="I128" s="16">
        <f t="shared" si="7"/>
        <v>83.21</v>
      </c>
    </row>
    <row r="129" spans="1:9" ht="30" customHeight="1">
      <c r="A129" s="12">
        <v>122</v>
      </c>
      <c r="B129" s="13" t="s">
        <v>246</v>
      </c>
      <c r="C129" s="13" t="s">
        <v>117</v>
      </c>
      <c r="D129" s="14" t="s">
        <v>292</v>
      </c>
      <c r="E129" s="15">
        <v>1</v>
      </c>
      <c r="F129" s="16">
        <v>314</v>
      </c>
      <c r="G129" s="16">
        <f t="shared" si="6"/>
        <v>314</v>
      </c>
      <c r="H129" s="17">
        <v>35.5</v>
      </c>
      <c r="I129" s="16">
        <f t="shared" si="7"/>
        <v>202.53</v>
      </c>
    </row>
    <row r="130" spans="1:9" ht="30" customHeight="1">
      <c r="A130" s="12">
        <v>123</v>
      </c>
      <c r="B130" s="13" t="s">
        <v>247</v>
      </c>
      <c r="C130" s="13" t="s">
        <v>118</v>
      </c>
      <c r="D130" s="14" t="s">
        <v>300</v>
      </c>
      <c r="E130" s="15">
        <v>1</v>
      </c>
      <c r="F130" s="16">
        <v>188</v>
      </c>
      <c r="G130" s="16">
        <f t="shared" si="6"/>
        <v>188</v>
      </c>
      <c r="H130" s="17">
        <v>35.5</v>
      </c>
      <c r="I130" s="16">
        <f t="shared" si="7"/>
        <v>121.26</v>
      </c>
    </row>
    <row r="131" spans="1:9" ht="30" customHeight="1">
      <c r="A131" s="12">
        <v>124</v>
      </c>
      <c r="B131" s="13" t="s">
        <v>247</v>
      </c>
      <c r="C131" s="13" t="s">
        <v>119</v>
      </c>
      <c r="D131" s="14" t="s">
        <v>300</v>
      </c>
      <c r="E131" s="15">
        <v>1</v>
      </c>
      <c r="F131" s="16">
        <v>187</v>
      </c>
      <c r="G131" s="16">
        <f t="shared" si="6"/>
        <v>187</v>
      </c>
      <c r="H131" s="17">
        <v>35.5</v>
      </c>
      <c r="I131" s="16">
        <f t="shared" si="7"/>
        <v>120.62</v>
      </c>
    </row>
    <row r="132" spans="1:9" ht="30" customHeight="1">
      <c r="A132" s="12">
        <v>125</v>
      </c>
      <c r="B132" s="13" t="s">
        <v>248</v>
      </c>
      <c r="C132" s="13" t="s">
        <v>120</v>
      </c>
      <c r="D132" s="14" t="s">
        <v>292</v>
      </c>
      <c r="E132" s="15">
        <v>1</v>
      </c>
      <c r="F132" s="16">
        <v>89.9</v>
      </c>
      <c r="G132" s="16">
        <f t="shared" si="6"/>
        <v>89.9</v>
      </c>
      <c r="H132" s="17">
        <v>35.5</v>
      </c>
      <c r="I132" s="16">
        <f t="shared" si="7"/>
        <v>57.99</v>
      </c>
    </row>
    <row r="133" spans="1:9" ht="30" customHeight="1">
      <c r="A133" s="12">
        <v>126</v>
      </c>
      <c r="B133" s="13" t="s">
        <v>249</v>
      </c>
      <c r="C133" s="13" t="s">
        <v>89</v>
      </c>
      <c r="D133" s="14" t="s">
        <v>300</v>
      </c>
      <c r="E133" s="15">
        <v>1</v>
      </c>
      <c r="F133" s="16">
        <v>216</v>
      </c>
      <c r="G133" s="16">
        <f t="shared" si="6"/>
        <v>216</v>
      </c>
      <c r="H133" s="17">
        <v>35.5</v>
      </c>
      <c r="I133" s="16">
        <f t="shared" si="7"/>
        <v>139.32</v>
      </c>
    </row>
    <row r="134" spans="1:9" ht="30" customHeight="1">
      <c r="A134" s="12">
        <v>127</v>
      </c>
      <c r="B134" s="21" t="s">
        <v>250</v>
      </c>
      <c r="C134" s="21" t="s">
        <v>121</v>
      </c>
      <c r="D134" s="22" t="s">
        <v>294</v>
      </c>
      <c r="E134" s="15">
        <v>1</v>
      </c>
      <c r="F134" s="16">
        <v>183</v>
      </c>
      <c r="G134" s="16">
        <f t="shared" si="6"/>
        <v>183</v>
      </c>
      <c r="H134" s="17">
        <v>35.5</v>
      </c>
      <c r="I134" s="16">
        <f t="shared" si="7"/>
        <v>118.04</v>
      </c>
    </row>
    <row r="135" spans="1:9" ht="30" customHeight="1">
      <c r="A135" s="12">
        <v>128</v>
      </c>
      <c r="B135" s="21" t="s">
        <v>250</v>
      </c>
      <c r="C135" s="21" t="s">
        <v>122</v>
      </c>
      <c r="D135" s="22" t="s">
        <v>294</v>
      </c>
      <c r="E135" s="15">
        <v>1</v>
      </c>
      <c r="F135" s="16">
        <v>183</v>
      </c>
      <c r="G135" s="16">
        <f t="shared" si="6"/>
        <v>183</v>
      </c>
      <c r="H135" s="17">
        <v>35.5</v>
      </c>
      <c r="I135" s="16">
        <f t="shared" si="7"/>
        <v>118.04</v>
      </c>
    </row>
    <row r="136" spans="1:9" ht="30" customHeight="1">
      <c r="A136" s="12">
        <v>129</v>
      </c>
      <c r="B136" s="21" t="s">
        <v>250</v>
      </c>
      <c r="C136" s="21" t="s">
        <v>123</v>
      </c>
      <c r="D136" s="22" t="s">
        <v>294</v>
      </c>
      <c r="E136" s="15">
        <v>1</v>
      </c>
      <c r="F136" s="16">
        <v>183</v>
      </c>
      <c r="G136" s="16">
        <f t="shared" ref="G136:G167" si="8">F136*E136</f>
        <v>183</v>
      </c>
      <c r="H136" s="17">
        <v>35.5</v>
      </c>
      <c r="I136" s="16">
        <f t="shared" ref="I136:I167" si="9">ROUND(F136-H136%*F136,2)</f>
        <v>118.04</v>
      </c>
    </row>
    <row r="137" spans="1:9" ht="30" customHeight="1">
      <c r="A137" s="12">
        <v>130</v>
      </c>
      <c r="B137" s="13" t="s">
        <v>251</v>
      </c>
      <c r="C137" s="13" t="s">
        <v>124</v>
      </c>
      <c r="D137" s="14" t="s">
        <v>296</v>
      </c>
      <c r="E137" s="15">
        <v>1</v>
      </c>
      <c r="F137" s="16">
        <v>119.9</v>
      </c>
      <c r="G137" s="16">
        <f t="shared" si="8"/>
        <v>119.9</v>
      </c>
      <c r="H137" s="17">
        <v>35.5</v>
      </c>
      <c r="I137" s="16">
        <f t="shared" si="9"/>
        <v>77.34</v>
      </c>
    </row>
    <row r="138" spans="1:9" ht="30" customHeight="1">
      <c r="A138" s="12">
        <v>131</v>
      </c>
      <c r="B138" s="21" t="s">
        <v>252</v>
      </c>
      <c r="C138" s="21" t="s">
        <v>20</v>
      </c>
      <c r="D138" s="22" t="s">
        <v>294</v>
      </c>
      <c r="E138" s="15">
        <v>1</v>
      </c>
      <c r="F138" s="16">
        <v>230</v>
      </c>
      <c r="G138" s="16">
        <f t="shared" si="8"/>
        <v>230</v>
      </c>
      <c r="H138" s="17">
        <v>35.5</v>
      </c>
      <c r="I138" s="16">
        <f t="shared" si="9"/>
        <v>148.35</v>
      </c>
    </row>
    <row r="139" spans="1:9" ht="30" customHeight="1">
      <c r="A139" s="12">
        <v>132</v>
      </c>
      <c r="B139" s="18" t="s">
        <v>253</v>
      </c>
      <c r="C139" s="13" t="s">
        <v>125</v>
      </c>
      <c r="D139" s="14" t="s">
        <v>295</v>
      </c>
      <c r="E139" s="15">
        <v>1</v>
      </c>
      <c r="F139" s="16">
        <v>379</v>
      </c>
      <c r="G139" s="16">
        <f t="shared" si="8"/>
        <v>379</v>
      </c>
      <c r="H139" s="17">
        <v>35.5</v>
      </c>
      <c r="I139" s="16">
        <f t="shared" si="9"/>
        <v>244.46</v>
      </c>
    </row>
    <row r="140" spans="1:9" ht="30" customHeight="1">
      <c r="A140" s="12">
        <v>133</v>
      </c>
      <c r="B140" s="13" t="s">
        <v>254</v>
      </c>
      <c r="C140" s="13" t="s">
        <v>126</v>
      </c>
      <c r="D140" s="14" t="s">
        <v>292</v>
      </c>
      <c r="E140" s="15">
        <v>1</v>
      </c>
      <c r="F140" s="16">
        <v>90</v>
      </c>
      <c r="G140" s="16">
        <f t="shared" si="8"/>
        <v>90</v>
      </c>
      <c r="H140" s="17">
        <v>35.5</v>
      </c>
      <c r="I140" s="16">
        <f t="shared" si="9"/>
        <v>58.05</v>
      </c>
    </row>
    <row r="141" spans="1:9" ht="30" customHeight="1">
      <c r="A141" s="12">
        <v>134</v>
      </c>
      <c r="B141" s="13" t="s">
        <v>255</v>
      </c>
      <c r="C141" s="13" t="s">
        <v>127</v>
      </c>
      <c r="D141" s="14" t="s">
        <v>293</v>
      </c>
      <c r="E141" s="15">
        <v>1</v>
      </c>
      <c r="F141" s="16">
        <v>129</v>
      </c>
      <c r="G141" s="16">
        <f t="shared" si="8"/>
        <v>129</v>
      </c>
      <c r="H141" s="17">
        <v>35.5</v>
      </c>
      <c r="I141" s="16">
        <f t="shared" si="9"/>
        <v>83.21</v>
      </c>
    </row>
    <row r="142" spans="1:9" ht="30" customHeight="1">
      <c r="A142" s="12">
        <v>135</v>
      </c>
      <c r="B142" s="13" t="s">
        <v>256</v>
      </c>
      <c r="C142" s="13" t="s">
        <v>128</v>
      </c>
      <c r="D142" s="14" t="s">
        <v>297</v>
      </c>
      <c r="E142" s="15">
        <v>1</v>
      </c>
      <c r="F142" s="16">
        <v>190</v>
      </c>
      <c r="G142" s="16">
        <f t="shared" si="8"/>
        <v>190</v>
      </c>
      <c r="H142" s="17">
        <v>35.5</v>
      </c>
      <c r="I142" s="16">
        <f t="shared" si="9"/>
        <v>122.55</v>
      </c>
    </row>
    <row r="143" spans="1:9" ht="30" customHeight="1">
      <c r="A143" s="12">
        <v>136</v>
      </c>
      <c r="B143" s="21" t="s">
        <v>257</v>
      </c>
      <c r="C143" s="21" t="s">
        <v>129</v>
      </c>
      <c r="D143" s="22" t="s">
        <v>294</v>
      </c>
      <c r="E143" s="15">
        <v>1</v>
      </c>
      <c r="F143" s="16">
        <v>376</v>
      </c>
      <c r="G143" s="16">
        <f t="shared" si="8"/>
        <v>376</v>
      </c>
      <c r="H143" s="17">
        <v>35.5</v>
      </c>
      <c r="I143" s="16">
        <f t="shared" si="9"/>
        <v>242.52</v>
      </c>
    </row>
    <row r="144" spans="1:9" ht="30" customHeight="1">
      <c r="A144" s="12">
        <v>137</v>
      </c>
      <c r="B144" s="13" t="s">
        <v>258</v>
      </c>
      <c r="C144" s="13" t="s">
        <v>130</v>
      </c>
      <c r="D144" s="14" t="s">
        <v>294</v>
      </c>
      <c r="E144" s="15">
        <v>1</v>
      </c>
      <c r="F144" s="16">
        <v>459</v>
      </c>
      <c r="G144" s="16">
        <f t="shared" si="8"/>
        <v>459</v>
      </c>
      <c r="H144" s="17">
        <v>35.5</v>
      </c>
      <c r="I144" s="16">
        <f t="shared" si="9"/>
        <v>296.06</v>
      </c>
    </row>
    <row r="145" spans="1:9" ht="30" customHeight="1">
      <c r="A145" s="12">
        <v>138</v>
      </c>
      <c r="B145" s="13" t="s">
        <v>259</v>
      </c>
      <c r="C145" s="13" t="s">
        <v>131</v>
      </c>
      <c r="D145" s="14" t="s">
        <v>292</v>
      </c>
      <c r="E145" s="15">
        <v>1</v>
      </c>
      <c r="F145" s="16">
        <v>319</v>
      </c>
      <c r="G145" s="16">
        <f t="shared" si="8"/>
        <v>319</v>
      </c>
      <c r="H145" s="17">
        <v>35.5</v>
      </c>
      <c r="I145" s="16">
        <f t="shared" si="9"/>
        <v>205.76</v>
      </c>
    </row>
    <row r="146" spans="1:9" ht="30" customHeight="1">
      <c r="A146" s="12">
        <v>139</v>
      </c>
      <c r="B146" s="13" t="s">
        <v>260</v>
      </c>
      <c r="C146" s="13" t="s">
        <v>132</v>
      </c>
      <c r="D146" s="14" t="s">
        <v>292</v>
      </c>
      <c r="E146" s="15">
        <v>1</v>
      </c>
      <c r="F146" s="16">
        <v>189</v>
      </c>
      <c r="G146" s="16">
        <f t="shared" si="8"/>
        <v>189</v>
      </c>
      <c r="H146" s="17">
        <v>35.5</v>
      </c>
      <c r="I146" s="16">
        <f t="shared" si="9"/>
        <v>121.91</v>
      </c>
    </row>
    <row r="147" spans="1:9" ht="30" customHeight="1">
      <c r="A147" s="12">
        <v>140</v>
      </c>
      <c r="B147" s="13" t="s">
        <v>260</v>
      </c>
      <c r="C147" s="13" t="s">
        <v>133</v>
      </c>
      <c r="D147" s="14" t="s">
        <v>292</v>
      </c>
      <c r="E147" s="15">
        <v>1</v>
      </c>
      <c r="F147" s="16">
        <v>189</v>
      </c>
      <c r="G147" s="16">
        <f t="shared" si="8"/>
        <v>189</v>
      </c>
      <c r="H147" s="17">
        <v>35.5</v>
      </c>
      <c r="I147" s="16">
        <f t="shared" si="9"/>
        <v>121.91</v>
      </c>
    </row>
    <row r="148" spans="1:9" ht="30" customHeight="1">
      <c r="A148" s="12">
        <v>141</v>
      </c>
      <c r="B148" s="13" t="s">
        <v>260</v>
      </c>
      <c r="C148" s="13" t="s">
        <v>134</v>
      </c>
      <c r="D148" s="14" t="s">
        <v>292</v>
      </c>
      <c r="E148" s="15">
        <v>1</v>
      </c>
      <c r="F148" s="16">
        <v>189</v>
      </c>
      <c r="G148" s="16">
        <f t="shared" si="8"/>
        <v>189</v>
      </c>
      <c r="H148" s="17">
        <v>35.5</v>
      </c>
      <c r="I148" s="16">
        <f t="shared" si="9"/>
        <v>121.91</v>
      </c>
    </row>
    <row r="149" spans="1:9" ht="30" customHeight="1">
      <c r="A149" s="12">
        <v>142</v>
      </c>
      <c r="B149" s="13" t="s">
        <v>261</v>
      </c>
      <c r="C149" s="13" t="s">
        <v>135</v>
      </c>
      <c r="D149" s="14" t="s">
        <v>296</v>
      </c>
      <c r="E149" s="15">
        <v>1</v>
      </c>
      <c r="F149" s="16">
        <v>249.9</v>
      </c>
      <c r="G149" s="16">
        <f t="shared" si="8"/>
        <v>249.9</v>
      </c>
      <c r="H149" s="17">
        <v>35.5</v>
      </c>
      <c r="I149" s="16">
        <f t="shared" si="9"/>
        <v>161.19</v>
      </c>
    </row>
    <row r="150" spans="1:9" ht="30" customHeight="1">
      <c r="A150" s="12">
        <v>143</v>
      </c>
      <c r="B150" s="13" t="s">
        <v>261</v>
      </c>
      <c r="C150" s="13" t="s">
        <v>136</v>
      </c>
      <c r="D150" s="14" t="s">
        <v>296</v>
      </c>
      <c r="E150" s="15">
        <v>1</v>
      </c>
      <c r="F150" s="16">
        <v>224.9</v>
      </c>
      <c r="G150" s="16">
        <f t="shared" si="8"/>
        <v>224.9</v>
      </c>
      <c r="H150" s="17">
        <v>35.5</v>
      </c>
      <c r="I150" s="16">
        <f t="shared" si="9"/>
        <v>145.06</v>
      </c>
    </row>
    <row r="151" spans="1:9" ht="30" customHeight="1">
      <c r="A151" s="12">
        <v>144</v>
      </c>
      <c r="B151" s="13" t="s">
        <v>261</v>
      </c>
      <c r="C151" s="13" t="s">
        <v>137</v>
      </c>
      <c r="D151" s="14" t="s">
        <v>296</v>
      </c>
      <c r="E151" s="15">
        <v>1</v>
      </c>
      <c r="F151" s="16">
        <v>119.9</v>
      </c>
      <c r="G151" s="16">
        <f t="shared" si="8"/>
        <v>119.9</v>
      </c>
      <c r="H151" s="17">
        <v>35.5</v>
      </c>
      <c r="I151" s="16">
        <f t="shared" si="9"/>
        <v>77.34</v>
      </c>
    </row>
    <row r="152" spans="1:9" ht="30" customHeight="1">
      <c r="A152" s="12">
        <v>145</v>
      </c>
      <c r="B152" s="13" t="s">
        <v>262</v>
      </c>
      <c r="C152" s="13" t="s">
        <v>138</v>
      </c>
      <c r="D152" s="14" t="s">
        <v>296</v>
      </c>
      <c r="E152" s="15">
        <v>1</v>
      </c>
      <c r="F152" s="16">
        <v>69.900000000000006</v>
      </c>
      <c r="G152" s="16">
        <f t="shared" si="8"/>
        <v>69.900000000000006</v>
      </c>
      <c r="H152" s="17">
        <v>35.5</v>
      </c>
      <c r="I152" s="16">
        <f t="shared" si="9"/>
        <v>45.09</v>
      </c>
    </row>
    <row r="153" spans="1:9" ht="30" customHeight="1">
      <c r="A153" s="12">
        <v>146</v>
      </c>
      <c r="B153" s="13" t="s">
        <v>263</v>
      </c>
      <c r="C153" s="13" t="s">
        <v>139</v>
      </c>
      <c r="D153" s="14" t="s">
        <v>293</v>
      </c>
      <c r="E153" s="15">
        <v>1</v>
      </c>
      <c r="F153" s="16">
        <v>309</v>
      </c>
      <c r="G153" s="16">
        <f t="shared" si="8"/>
        <v>309</v>
      </c>
      <c r="H153" s="17">
        <v>35.5</v>
      </c>
      <c r="I153" s="16">
        <f t="shared" si="9"/>
        <v>199.31</v>
      </c>
    </row>
    <row r="154" spans="1:9" ht="30" customHeight="1">
      <c r="A154" s="12">
        <v>147</v>
      </c>
      <c r="B154" s="13" t="s">
        <v>263</v>
      </c>
      <c r="C154" s="13" t="s">
        <v>140</v>
      </c>
      <c r="D154" s="14" t="s">
        <v>293</v>
      </c>
      <c r="E154" s="15">
        <v>1</v>
      </c>
      <c r="F154" s="16">
        <v>309</v>
      </c>
      <c r="G154" s="16">
        <f t="shared" si="8"/>
        <v>309</v>
      </c>
      <c r="H154" s="17">
        <v>35.5</v>
      </c>
      <c r="I154" s="16">
        <f t="shared" si="9"/>
        <v>199.31</v>
      </c>
    </row>
    <row r="155" spans="1:9" ht="30" customHeight="1">
      <c r="A155" s="12">
        <v>148</v>
      </c>
      <c r="B155" s="13" t="s">
        <v>263</v>
      </c>
      <c r="C155" s="13" t="s">
        <v>141</v>
      </c>
      <c r="D155" s="14" t="s">
        <v>293</v>
      </c>
      <c r="E155" s="15">
        <v>1</v>
      </c>
      <c r="F155" s="16">
        <v>299</v>
      </c>
      <c r="G155" s="16">
        <f t="shared" si="8"/>
        <v>299</v>
      </c>
      <c r="H155" s="17">
        <v>35.5</v>
      </c>
      <c r="I155" s="16">
        <f t="shared" si="9"/>
        <v>192.86</v>
      </c>
    </row>
    <row r="156" spans="1:9" ht="30" customHeight="1">
      <c r="A156" s="12">
        <v>149</v>
      </c>
      <c r="B156" s="13" t="s">
        <v>263</v>
      </c>
      <c r="C156" s="13" t="s">
        <v>142</v>
      </c>
      <c r="D156" s="14" t="s">
        <v>293</v>
      </c>
      <c r="E156" s="15">
        <v>1</v>
      </c>
      <c r="F156" s="16">
        <v>299</v>
      </c>
      <c r="G156" s="16">
        <f t="shared" si="8"/>
        <v>299</v>
      </c>
      <c r="H156" s="17">
        <v>35.5</v>
      </c>
      <c r="I156" s="16">
        <f t="shared" si="9"/>
        <v>192.86</v>
      </c>
    </row>
    <row r="157" spans="1:9" ht="30" customHeight="1">
      <c r="A157" s="12">
        <v>150</v>
      </c>
      <c r="B157" s="13" t="s">
        <v>263</v>
      </c>
      <c r="C157" s="13" t="s">
        <v>29</v>
      </c>
      <c r="D157" s="14" t="s">
        <v>293</v>
      </c>
      <c r="E157" s="15">
        <v>1</v>
      </c>
      <c r="F157" s="16">
        <v>209</v>
      </c>
      <c r="G157" s="16">
        <f t="shared" si="8"/>
        <v>209</v>
      </c>
      <c r="H157" s="17">
        <v>35.5</v>
      </c>
      <c r="I157" s="16">
        <f t="shared" si="9"/>
        <v>134.81</v>
      </c>
    </row>
    <row r="158" spans="1:9" ht="30" customHeight="1">
      <c r="A158" s="12">
        <v>151</v>
      </c>
      <c r="B158" s="18" t="s">
        <v>263</v>
      </c>
      <c r="C158" s="13" t="s">
        <v>28</v>
      </c>
      <c r="D158" s="14" t="s">
        <v>293</v>
      </c>
      <c r="E158" s="15">
        <v>1</v>
      </c>
      <c r="F158" s="16">
        <v>199</v>
      </c>
      <c r="G158" s="16">
        <f t="shared" si="8"/>
        <v>199</v>
      </c>
      <c r="H158" s="17">
        <v>35.5</v>
      </c>
      <c r="I158" s="16">
        <f t="shared" si="9"/>
        <v>128.36000000000001</v>
      </c>
    </row>
    <row r="159" spans="1:9" ht="30" customHeight="1">
      <c r="A159" s="12">
        <v>152</v>
      </c>
      <c r="B159" s="13" t="s">
        <v>263</v>
      </c>
      <c r="C159" s="13" t="s">
        <v>27</v>
      </c>
      <c r="D159" s="14" t="s">
        <v>293</v>
      </c>
      <c r="E159" s="15">
        <v>1</v>
      </c>
      <c r="F159" s="16">
        <v>179</v>
      </c>
      <c r="G159" s="16">
        <f t="shared" si="8"/>
        <v>179</v>
      </c>
      <c r="H159" s="17">
        <v>35.5</v>
      </c>
      <c r="I159" s="16">
        <f t="shared" si="9"/>
        <v>115.46</v>
      </c>
    </row>
    <row r="160" spans="1:9" ht="30" customHeight="1">
      <c r="A160" s="12">
        <v>153</v>
      </c>
      <c r="B160" s="13" t="s">
        <v>263</v>
      </c>
      <c r="C160" s="13" t="s">
        <v>143</v>
      </c>
      <c r="D160" s="14" t="s">
        <v>293</v>
      </c>
      <c r="E160" s="15">
        <v>1</v>
      </c>
      <c r="F160" s="16">
        <v>169</v>
      </c>
      <c r="G160" s="16">
        <f t="shared" si="8"/>
        <v>169</v>
      </c>
      <c r="H160" s="17">
        <v>35.5</v>
      </c>
      <c r="I160" s="16">
        <f t="shared" si="9"/>
        <v>109.01</v>
      </c>
    </row>
    <row r="161" spans="1:9" ht="30" customHeight="1">
      <c r="A161" s="12">
        <v>154</v>
      </c>
      <c r="B161" s="13" t="s">
        <v>264</v>
      </c>
      <c r="C161" s="13" t="s">
        <v>144</v>
      </c>
      <c r="D161" s="14" t="s">
        <v>296</v>
      </c>
      <c r="E161" s="15">
        <v>1</v>
      </c>
      <c r="F161" s="16">
        <v>99.9</v>
      </c>
      <c r="G161" s="16">
        <f t="shared" si="8"/>
        <v>99.9</v>
      </c>
      <c r="H161" s="17">
        <v>35.5</v>
      </c>
      <c r="I161" s="16">
        <f t="shared" si="9"/>
        <v>64.44</v>
      </c>
    </row>
    <row r="162" spans="1:9" ht="30" customHeight="1">
      <c r="A162" s="12">
        <v>155</v>
      </c>
      <c r="B162" s="13" t="s">
        <v>265</v>
      </c>
      <c r="C162" s="13" t="s">
        <v>26</v>
      </c>
      <c r="D162" s="14" t="s">
        <v>295</v>
      </c>
      <c r="E162" s="15">
        <v>1</v>
      </c>
      <c r="F162" s="16">
        <v>209</v>
      </c>
      <c r="G162" s="16">
        <f t="shared" si="8"/>
        <v>209</v>
      </c>
      <c r="H162" s="17">
        <v>35.5</v>
      </c>
      <c r="I162" s="16">
        <f t="shared" si="9"/>
        <v>134.81</v>
      </c>
    </row>
    <row r="163" spans="1:9" ht="30" customHeight="1">
      <c r="A163" s="12">
        <v>156</v>
      </c>
      <c r="B163" s="13" t="s">
        <v>266</v>
      </c>
      <c r="C163" s="13" t="s">
        <v>145</v>
      </c>
      <c r="D163" s="14" t="s">
        <v>295</v>
      </c>
      <c r="E163" s="15">
        <v>1</v>
      </c>
      <c r="F163" s="16">
        <v>349</v>
      </c>
      <c r="G163" s="16">
        <f t="shared" si="8"/>
        <v>349</v>
      </c>
      <c r="H163" s="17">
        <v>35.5</v>
      </c>
      <c r="I163" s="16">
        <f t="shared" si="9"/>
        <v>225.11</v>
      </c>
    </row>
    <row r="164" spans="1:9" ht="30" customHeight="1">
      <c r="A164" s="12">
        <v>157</v>
      </c>
      <c r="B164" s="13" t="s">
        <v>267</v>
      </c>
      <c r="C164" s="13" t="s">
        <v>314</v>
      </c>
      <c r="D164" s="14" t="s">
        <v>308</v>
      </c>
      <c r="E164" s="15">
        <v>1</v>
      </c>
      <c r="F164" s="16">
        <v>328</v>
      </c>
      <c r="G164" s="16">
        <f t="shared" si="8"/>
        <v>328</v>
      </c>
      <c r="H164" s="17">
        <v>35.5</v>
      </c>
      <c r="I164" s="16">
        <f t="shared" si="9"/>
        <v>211.56</v>
      </c>
    </row>
    <row r="165" spans="1:9" ht="30" customHeight="1">
      <c r="A165" s="12">
        <v>158</v>
      </c>
      <c r="B165" s="13" t="s">
        <v>267</v>
      </c>
      <c r="C165" s="13" t="s">
        <v>146</v>
      </c>
      <c r="D165" s="14" t="s">
        <v>308</v>
      </c>
      <c r="E165" s="15">
        <v>1</v>
      </c>
      <c r="F165" s="16">
        <v>69</v>
      </c>
      <c r="G165" s="16">
        <f t="shared" si="8"/>
        <v>69</v>
      </c>
      <c r="H165" s="17">
        <v>35.5</v>
      </c>
      <c r="I165" s="16">
        <f t="shared" si="9"/>
        <v>44.51</v>
      </c>
    </row>
    <row r="166" spans="1:9" ht="30" customHeight="1">
      <c r="A166" s="12">
        <v>159</v>
      </c>
      <c r="B166" s="13" t="s">
        <v>268</v>
      </c>
      <c r="C166" s="13" t="s">
        <v>147</v>
      </c>
      <c r="D166" s="14" t="s">
        <v>294</v>
      </c>
      <c r="E166" s="15">
        <v>1</v>
      </c>
      <c r="F166" s="16">
        <v>144</v>
      </c>
      <c r="G166" s="16">
        <f t="shared" si="8"/>
        <v>144</v>
      </c>
      <c r="H166" s="17">
        <v>35.5</v>
      </c>
      <c r="I166" s="16">
        <f t="shared" si="9"/>
        <v>92.88</v>
      </c>
    </row>
    <row r="167" spans="1:9" ht="30" customHeight="1">
      <c r="A167" s="12">
        <v>160</v>
      </c>
      <c r="B167" s="13" t="s">
        <v>269</v>
      </c>
      <c r="C167" s="13" t="s">
        <v>148</v>
      </c>
      <c r="D167" s="14" t="s">
        <v>309</v>
      </c>
      <c r="E167" s="15">
        <v>1</v>
      </c>
      <c r="F167" s="16">
        <v>116</v>
      </c>
      <c r="G167" s="16">
        <f t="shared" si="8"/>
        <v>116</v>
      </c>
      <c r="H167" s="17">
        <v>35.5</v>
      </c>
      <c r="I167" s="16">
        <f t="shared" si="9"/>
        <v>74.819999999999993</v>
      </c>
    </row>
    <row r="168" spans="1:9" ht="30" customHeight="1">
      <c r="A168" s="12">
        <v>161</v>
      </c>
      <c r="B168" s="13" t="s">
        <v>270</v>
      </c>
      <c r="C168" s="13" t="s">
        <v>149</v>
      </c>
      <c r="D168" s="14" t="s">
        <v>293</v>
      </c>
      <c r="E168" s="15">
        <v>1</v>
      </c>
      <c r="F168" s="16">
        <v>139</v>
      </c>
      <c r="G168" s="16">
        <f t="shared" ref="G168:G190" si="10">F168*E168</f>
        <v>139</v>
      </c>
      <c r="H168" s="17">
        <v>35.5</v>
      </c>
      <c r="I168" s="16">
        <f t="shared" ref="I168:I190" si="11">ROUND(F168-H168%*F168,2)</f>
        <v>89.66</v>
      </c>
    </row>
    <row r="169" spans="1:9" ht="30" customHeight="1">
      <c r="A169" s="12">
        <v>162</v>
      </c>
      <c r="B169" s="13" t="s">
        <v>271</v>
      </c>
      <c r="C169" s="13" t="s">
        <v>150</v>
      </c>
      <c r="D169" s="14" t="s">
        <v>296</v>
      </c>
      <c r="E169" s="15">
        <v>1</v>
      </c>
      <c r="F169" s="16">
        <v>109.9</v>
      </c>
      <c r="G169" s="16">
        <f t="shared" si="10"/>
        <v>109.9</v>
      </c>
      <c r="H169" s="17">
        <v>35.5</v>
      </c>
      <c r="I169" s="16">
        <f t="shared" si="11"/>
        <v>70.89</v>
      </c>
    </row>
    <row r="170" spans="1:9" ht="30" customHeight="1">
      <c r="A170" s="12">
        <v>163</v>
      </c>
      <c r="B170" s="13" t="s">
        <v>272</v>
      </c>
      <c r="C170" s="13" t="s">
        <v>151</v>
      </c>
      <c r="D170" s="14" t="s">
        <v>296</v>
      </c>
      <c r="E170" s="15">
        <v>1</v>
      </c>
      <c r="F170" s="16">
        <v>249.9</v>
      </c>
      <c r="G170" s="16">
        <f t="shared" si="10"/>
        <v>249.9</v>
      </c>
      <c r="H170" s="17">
        <v>35.5</v>
      </c>
      <c r="I170" s="16">
        <f t="shared" si="11"/>
        <v>161.19</v>
      </c>
    </row>
    <row r="171" spans="1:9" ht="30" customHeight="1">
      <c r="A171" s="12">
        <v>164</v>
      </c>
      <c r="B171" s="13" t="s">
        <v>273</v>
      </c>
      <c r="C171" s="13" t="s">
        <v>105</v>
      </c>
      <c r="D171" s="14" t="s">
        <v>294</v>
      </c>
      <c r="E171" s="15">
        <v>1</v>
      </c>
      <c r="F171" s="16">
        <v>195</v>
      </c>
      <c r="G171" s="16">
        <f t="shared" si="10"/>
        <v>195</v>
      </c>
      <c r="H171" s="17">
        <v>35.5</v>
      </c>
      <c r="I171" s="16">
        <f t="shared" si="11"/>
        <v>125.78</v>
      </c>
    </row>
    <row r="172" spans="1:9" ht="30" customHeight="1">
      <c r="A172" s="12">
        <v>165</v>
      </c>
      <c r="B172" s="13" t="s">
        <v>274</v>
      </c>
      <c r="C172" s="13" t="s">
        <v>152</v>
      </c>
      <c r="D172" s="14" t="s">
        <v>298</v>
      </c>
      <c r="E172" s="15">
        <v>1</v>
      </c>
      <c r="F172" s="16">
        <v>80</v>
      </c>
      <c r="G172" s="16">
        <f t="shared" si="10"/>
        <v>80</v>
      </c>
      <c r="H172" s="17">
        <v>35.5</v>
      </c>
      <c r="I172" s="16">
        <f t="shared" si="11"/>
        <v>51.6</v>
      </c>
    </row>
    <row r="173" spans="1:9" ht="30" customHeight="1">
      <c r="A173" s="12">
        <v>166</v>
      </c>
      <c r="B173" s="13" t="s">
        <v>275</v>
      </c>
      <c r="C173" s="13" t="s">
        <v>20</v>
      </c>
      <c r="D173" s="14" t="s">
        <v>294</v>
      </c>
      <c r="E173" s="15">
        <v>1</v>
      </c>
      <c r="F173" s="16">
        <v>229</v>
      </c>
      <c r="G173" s="16">
        <f t="shared" si="10"/>
        <v>229</v>
      </c>
      <c r="H173" s="17">
        <v>35.5</v>
      </c>
      <c r="I173" s="16">
        <f t="shared" si="11"/>
        <v>147.71</v>
      </c>
    </row>
    <row r="174" spans="1:9" ht="30" customHeight="1">
      <c r="A174" s="12">
        <v>167</v>
      </c>
      <c r="B174" s="13" t="s">
        <v>276</v>
      </c>
      <c r="C174" s="13" t="s">
        <v>153</v>
      </c>
      <c r="D174" s="14" t="s">
        <v>299</v>
      </c>
      <c r="E174" s="15">
        <v>1</v>
      </c>
      <c r="F174" s="16">
        <v>212</v>
      </c>
      <c r="G174" s="16">
        <f t="shared" si="10"/>
        <v>212</v>
      </c>
      <c r="H174" s="17">
        <v>35.5</v>
      </c>
      <c r="I174" s="16">
        <f t="shared" si="11"/>
        <v>136.74</v>
      </c>
    </row>
    <row r="175" spans="1:9" ht="30" customHeight="1">
      <c r="A175" s="12">
        <v>168</v>
      </c>
      <c r="B175" s="13" t="s">
        <v>277</v>
      </c>
      <c r="C175" s="13" t="s">
        <v>154</v>
      </c>
      <c r="D175" s="14" t="s">
        <v>299</v>
      </c>
      <c r="E175" s="15">
        <v>1</v>
      </c>
      <c r="F175" s="16">
        <v>179</v>
      </c>
      <c r="G175" s="16">
        <f t="shared" si="10"/>
        <v>179</v>
      </c>
      <c r="H175" s="17">
        <v>35.5</v>
      </c>
      <c r="I175" s="16">
        <f t="shared" si="11"/>
        <v>115.46</v>
      </c>
    </row>
    <row r="176" spans="1:9" ht="30" customHeight="1">
      <c r="A176" s="12">
        <v>169</v>
      </c>
      <c r="B176" s="13" t="s">
        <v>278</v>
      </c>
      <c r="C176" s="13" t="s">
        <v>155</v>
      </c>
      <c r="D176" s="14" t="s">
        <v>297</v>
      </c>
      <c r="E176" s="15">
        <v>1</v>
      </c>
      <c r="F176" s="16">
        <v>295</v>
      </c>
      <c r="G176" s="16">
        <f t="shared" si="10"/>
        <v>295</v>
      </c>
      <c r="H176" s="17">
        <v>35.5</v>
      </c>
      <c r="I176" s="16">
        <f t="shared" si="11"/>
        <v>190.28</v>
      </c>
    </row>
    <row r="177" spans="1:9" ht="30" customHeight="1">
      <c r="A177" s="12">
        <v>170</v>
      </c>
      <c r="B177" s="13" t="s">
        <v>279</v>
      </c>
      <c r="C177" s="13" t="s">
        <v>156</v>
      </c>
      <c r="D177" s="14" t="s">
        <v>293</v>
      </c>
      <c r="E177" s="15">
        <v>1</v>
      </c>
      <c r="F177" s="16">
        <v>299</v>
      </c>
      <c r="G177" s="16">
        <f t="shared" si="10"/>
        <v>299</v>
      </c>
      <c r="H177" s="17">
        <v>35.5</v>
      </c>
      <c r="I177" s="16">
        <f t="shared" si="11"/>
        <v>192.86</v>
      </c>
    </row>
    <row r="178" spans="1:9" ht="30" customHeight="1">
      <c r="A178" s="12">
        <v>171</v>
      </c>
      <c r="B178" s="13" t="s">
        <v>280</v>
      </c>
      <c r="C178" s="13" t="s">
        <v>157</v>
      </c>
      <c r="D178" s="14" t="s">
        <v>310</v>
      </c>
      <c r="E178" s="15">
        <v>1</v>
      </c>
      <c r="F178" s="16">
        <v>69</v>
      </c>
      <c r="G178" s="16">
        <f t="shared" si="10"/>
        <v>69</v>
      </c>
      <c r="H178" s="17">
        <v>35.5</v>
      </c>
      <c r="I178" s="16">
        <f t="shared" si="11"/>
        <v>44.51</v>
      </c>
    </row>
    <row r="179" spans="1:9" ht="30" customHeight="1">
      <c r="A179" s="12">
        <v>172</v>
      </c>
      <c r="B179" s="13" t="s">
        <v>281</v>
      </c>
      <c r="C179" s="13" t="s">
        <v>158</v>
      </c>
      <c r="D179" s="14" t="s">
        <v>310</v>
      </c>
      <c r="E179" s="15">
        <v>1</v>
      </c>
      <c r="F179" s="16">
        <v>89</v>
      </c>
      <c r="G179" s="16">
        <f t="shared" si="10"/>
        <v>89</v>
      </c>
      <c r="H179" s="17">
        <v>35.5</v>
      </c>
      <c r="I179" s="16">
        <f t="shared" si="11"/>
        <v>57.41</v>
      </c>
    </row>
    <row r="180" spans="1:9" ht="30" customHeight="1">
      <c r="A180" s="12">
        <v>173</v>
      </c>
      <c r="B180" s="13" t="s">
        <v>282</v>
      </c>
      <c r="C180" s="18" t="s">
        <v>159</v>
      </c>
      <c r="D180" s="14" t="s">
        <v>298</v>
      </c>
      <c r="E180" s="15">
        <v>1</v>
      </c>
      <c r="F180" s="16">
        <v>278</v>
      </c>
      <c r="G180" s="16">
        <f t="shared" si="10"/>
        <v>278</v>
      </c>
      <c r="H180" s="17">
        <v>35.5</v>
      </c>
      <c r="I180" s="16">
        <f t="shared" si="11"/>
        <v>179.31</v>
      </c>
    </row>
    <row r="181" spans="1:9" ht="30" customHeight="1">
      <c r="A181" s="12">
        <v>174</v>
      </c>
      <c r="B181" s="13" t="s">
        <v>283</v>
      </c>
      <c r="C181" s="13" t="s">
        <v>160</v>
      </c>
      <c r="D181" s="14" t="s">
        <v>311</v>
      </c>
      <c r="E181" s="15">
        <v>1</v>
      </c>
      <c r="F181" s="16">
        <v>120</v>
      </c>
      <c r="G181" s="16">
        <f t="shared" si="10"/>
        <v>120</v>
      </c>
      <c r="H181" s="17">
        <v>35.5</v>
      </c>
      <c r="I181" s="16">
        <f t="shared" si="11"/>
        <v>77.400000000000006</v>
      </c>
    </row>
    <row r="182" spans="1:9" ht="30" customHeight="1">
      <c r="A182" s="12">
        <v>175</v>
      </c>
      <c r="B182" s="13" t="s">
        <v>284</v>
      </c>
      <c r="C182" s="13" t="s">
        <v>161</v>
      </c>
      <c r="D182" s="14" t="s">
        <v>306</v>
      </c>
      <c r="E182" s="15">
        <v>1</v>
      </c>
      <c r="F182" s="16">
        <v>219</v>
      </c>
      <c r="G182" s="16">
        <f t="shared" si="10"/>
        <v>219</v>
      </c>
      <c r="H182" s="17">
        <v>35.5</v>
      </c>
      <c r="I182" s="16">
        <f t="shared" si="11"/>
        <v>141.26</v>
      </c>
    </row>
    <row r="183" spans="1:9" ht="30" customHeight="1">
      <c r="A183" s="12">
        <v>176</v>
      </c>
      <c r="B183" s="13" t="s">
        <v>285</v>
      </c>
      <c r="C183" s="13" t="s">
        <v>162</v>
      </c>
      <c r="D183" s="14" t="s">
        <v>307</v>
      </c>
      <c r="E183" s="15">
        <v>1</v>
      </c>
      <c r="F183" s="16">
        <v>249</v>
      </c>
      <c r="G183" s="16">
        <f t="shared" si="10"/>
        <v>249</v>
      </c>
      <c r="H183" s="17">
        <v>35.5</v>
      </c>
      <c r="I183" s="16">
        <f t="shared" si="11"/>
        <v>160.61000000000001</v>
      </c>
    </row>
    <row r="184" spans="1:9" ht="30" customHeight="1">
      <c r="A184" s="12">
        <v>177</v>
      </c>
      <c r="B184" s="13" t="s">
        <v>286</v>
      </c>
      <c r="C184" s="13" t="s">
        <v>142</v>
      </c>
      <c r="D184" s="14" t="s">
        <v>296</v>
      </c>
      <c r="E184" s="15">
        <v>1</v>
      </c>
      <c r="F184" s="16">
        <v>199.9</v>
      </c>
      <c r="G184" s="16">
        <f t="shared" si="10"/>
        <v>199.9</v>
      </c>
      <c r="H184" s="17">
        <v>35.5</v>
      </c>
      <c r="I184" s="16">
        <f t="shared" si="11"/>
        <v>128.94</v>
      </c>
    </row>
    <row r="185" spans="1:9" ht="30" customHeight="1">
      <c r="A185" s="12">
        <v>178</v>
      </c>
      <c r="B185" s="13" t="s">
        <v>287</v>
      </c>
      <c r="C185" s="13" t="s">
        <v>163</v>
      </c>
      <c r="D185" s="14" t="s">
        <v>297</v>
      </c>
      <c r="E185" s="15">
        <v>1</v>
      </c>
      <c r="F185" s="16">
        <v>330</v>
      </c>
      <c r="G185" s="16">
        <f t="shared" si="10"/>
        <v>330</v>
      </c>
      <c r="H185" s="17">
        <v>35.5</v>
      </c>
      <c r="I185" s="16">
        <f t="shared" si="11"/>
        <v>212.85</v>
      </c>
    </row>
    <row r="186" spans="1:9" ht="30" customHeight="1">
      <c r="A186" s="12">
        <v>179</v>
      </c>
      <c r="B186" s="13" t="s">
        <v>288</v>
      </c>
      <c r="C186" s="13" t="s">
        <v>164</v>
      </c>
      <c r="D186" s="14" t="s">
        <v>293</v>
      </c>
      <c r="E186" s="15">
        <v>1</v>
      </c>
      <c r="F186" s="16">
        <v>199</v>
      </c>
      <c r="G186" s="16">
        <f t="shared" si="10"/>
        <v>199</v>
      </c>
      <c r="H186" s="17">
        <v>35.5</v>
      </c>
      <c r="I186" s="16">
        <f t="shared" si="11"/>
        <v>128.36000000000001</v>
      </c>
    </row>
    <row r="187" spans="1:9" ht="30" customHeight="1">
      <c r="A187" s="12">
        <v>180</v>
      </c>
      <c r="B187" s="13" t="s">
        <v>288</v>
      </c>
      <c r="C187" s="13" t="s">
        <v>165</v>
      </c>
      <c r="D187" s="14" t="s">
        <v>293</v>
      </c>
      <c r="E187" s="15">
        <v>1</v>
      </c>
      <c r="F187" s="16">
        <v>199</v>
      </c>
      <c r="G187" s="16">
        <f t="shared" si="10"/>
        <v>199</v>
      </c>
      <c r="H187" s="17">
        <v>35.5</v>
      </c>
      <c r="I187" s="16">
        <f t="shared" si="11"/>
        <v>128.36000000000001</v>
      </c>
    </row>
    <row r="188" spans="1:9" ht="30" customHeight="1">
      <c r="A188" s="12">
        <v>181</v>
      </c>
      <c r="B188" s="13" t="s">
        <v>288</v>
      </c>
      <c r="C188" s="13" t="s">
        <v>166</v>
      </c>
      <c r="D188" s="14" t="s">
        <v>293</v>
      </c>
      <c r="E188" s="15">
        <v>1</v>
      </c>
      <c r="F188" s="16">
        <v>199</v>
      </c>
      <c r="G188" s="16">
        <f t="shared" si="10"/>
        <v>199</v>
      </c>
      <c r="H188" s="17">
        <v>35.5</v>
      </c>
      <c r="I188" s="16">
        <f t="shared" si="11"/>
        <v>128.36000000000001</v>
      </c>
    </row>
    <row r="189" spans="1:9" ht="30" customHeight="1">
      <c r="A189" s="12">
        <v>182</v>
      </c>
      <c r="B189" s="13" t="s">
        <v>289</v>
      </c>
      <c r="C189" s="13" t="s">
        <v>167</v>
      </c>
      <c r="D189" s="14" t="s">
        <v>294</v>
      </c>
      <c r="E189" s="15">
        <v>1</v>
      </c>
      <c r="F189" s="16">
        <v>208</v>
      </c>
      <c r="G189" s="16">
        <f t="shared" si="10"/>
        <v>208</v>
      </c>
      <c r="H189" s="17">
        <v>35.5</v>
      </c>
      <c r="I189" s="16">
        <f t="shared" si="11"/>
        <v>134.16</v>
      </c>
    </row>
    <row r="190" spans="1:9" ht="30" customHeight="1">
      <c r="A190" s="12">
        <v>183</v>
      </c>
      <c r="B190" s="13" t="s">
        <v>290</v>
      </c>
      <c r="C190" s="13" t="s">
        <v>168</v>
      </c>
      <c r="D190" s="14" t="s">
        <v>295</v>
      </c>
      <c r="E190" s="15">
        <v>1</v>
      </c>
      <c r="F190" s="16">
        <v>389</v>
      </c>
      <c r="G190" s="16">
        <f t="shared" si="10"/>
        <v>389</v>
      </c>
      <c r="H190" s="17">
        <v>35.5</v>
      </c>
      <c r="I190" s="16">
        <f t="shared" si="11"/>
        <v>250.91</v>
      </c>
    </row>
    <row r="191" spans="1:9" ht="13.5" customHeight="1">
      <c r="E191" s="8"/>
      <c r="I191" s="4"/>
    </row>
    <row r="192" spans="1:9" ht="13.5" customHeight="1">
      <c r="I192" s="4"/>
    </row>
    <row r="193" spans="1:11" ht="13.5" customHeight="1">
      <c r="I193" s="4"/>
    </row>
    <row r="194" spans="1:11" ht="30.75" customHeight="1">
      <c r="I194" s="5"/>
    </row>
    <row r="195" spans="1:11" s="1" customFormat="1" ht="30.75" customHeight="1">
      <c r="A195" s="8"/>
      <c r="B195" s="8"/>
      <c r="C195" s="3"/>
      <c r="D195" s="8"/>
      <c r="E195" s="7"/>
      <c r="H195" s="6"/>
      <c r="J195" s="8"/>
      <c r="K195" s="8"/>
    </row>
    <row r="196" spans="1:11" s="1" customFormat="1" ht="30.75" customHeight="1">
      <c r="A196" s="8"/>
      <c r="B196" s="8"/>
      <c r="C196" s="3"/>
      <c r="D196" s="8"/>
      <c r="E196" s="7"/>
      <c r="H196" s="6"/>
      <c r="J196" s="8"/>
      <c r="K196" s="8"/>
    </row>
    <row r="197" spans="1:11" ht="30.75" customHeight="1"/>
  </sheetData>
  <mergeCells count="9">
    <mergeCell ref="A6:I6"/>
    <mergeCell ref="D5:E5"/>
    <mergeCell ref="F5:G5"/>
    <mergeCell ref="H5:I5"/>
    <mergeCell ref="D2:I2"/>
    <mergeCell ref="D3:I3"/>
    <mergeCell ref="D4:E4"/>
    <mergeCell ref="F4:G4"/>
    <mergeCell ref="H4:I4"/>
  </mergeCells>
  <pageMargins left="0.511811024" right="0.511811024" top="0.78740157499999996" bottom="0.78740157499999996" header="0.31496062000000002" footer="0.31496062000000002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 1</vt:lpstr>
      <vt:lpstr>'Plani 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Igor Pires Lima</cp:lastModifiedBy>
  <cp:lastPrinted>2020-02-04T15:03:39Z</cp:lastPrinted>
  <dcterms:created xsi:type="dcterms:W3CDTF">2015-12-15T16:43:42Z</dcterms:created>
  <dcterms:modified xsi:type="dcterms:W3CDTF">2020-02-04T15:04:20Z</dcterms:modified>
</cp:coreProperties>
</file>